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MAYO" sheetId="1" r:id="rId1"/>
    <sheet name="JUNIO" sheetId="2" r:id="rId2"/>
    <sheet name="JULIO" sheetId="3" r:id="rId3"/>
    <sheet name="AGOSTO" sheetId="4" r:id="rId4"/>
    <sheet name="SEPTIEMBRE" sheetId="5" r:id="rId5"/>
    <sheet name="Gráficos" sheetId="6" r:id="rId6"/>
    <sheet name="Graficos semanales" sheetId="7" r:id="rId7"/>
  </sheets>
  <definedNames/>
  <calcPr fullCalcOnLoad="1"/>
</workbook>
</file>

<file path=xl/sharedStrings.xml><?xml version="1.0" encoding="utf-8"?>
<sst xmlns="http://schemas.openxmlformats.org/spreadsheetml/2006/main" count="919" uniqueCount="82">
  <si>
    <t>Consultas a las guardias ambulatorias de los hospitales municipales</t>
  </si>
  <si>
    <t>Rosario. Mayo 2019</t>
  </si>
  <si>
    <t>Semana Epidemiológica</t>
  </si>
  <si>
    <t>Semana 18</t>
  </si>
  <si>
    <t>Semana 19</t>
  </si>
  <si>
    <t>Semana 20</t>
  </si>
  <si>
    <t>Semana 21</t>
  </si>
  <si>
    <t>Semana 22</t>
  </si>
  <si>
    <t>MAYO 2019</t>
  </si>
  <si>
    <t>M</t>
  </si>
  <si>
    <t>J</t>
  </si>
  <si>
    <t>V</t>
  </si>
  <si>
    <t>S</t>
  </si>
  <si>
    <t>D</t>
  </si>
  <si>
    <t>L</t>
  </si>
  <si>
    <t>HECA</t>
  </si>
  <si>
    <t>Total de consultas</t>
  </si>
  <si>
    <t>Total de consultas por patologías respiratorias</t>
  </si>
  <si>
    <t>-</t>
  </si>
  <si>
    <t>HIC</t>
  </si>
  <si>
    <t>HNVV</t>
  </si>
  <si>
    <t>Total de atenciones médicas</t>
  </si>
  <si>
    <t>Total de consultas (Tarjetas de guardia)</t>
  </si>
  <si>
    <t>HJBA</t>
  </si>
  <si>
    <t>Total de consultas (tarjetas de guardia)</t>
  </si>
  <si>
    <t>HRSP</t>
  </si>
  <si>
    <t>Guardia amb.</t>
  </si>
  <si>
    <t>Pediátrica</t>
  </si>
  <si>
    <t>Total de consultas (TG Pediatría)</t>
  </si>
  <si>
    <t>Adultos</t>
  </si>
  <si>
    <t>Total de consultas (TG Adultos)</t>
  </si>
  <si>
    <t>Tocoginecológica</t>
  </si>
  <si>
    <t>MM</t>
  </si>
  <si>
    <t>Total de consultas (NEO)</t>
  </si>
  <si>
    <t>Obstétrica</t>
  </si>
  <si>
    <t>San Martín</t>
  </si>
  <si>
    <t>Fuentes: Sistema Informático DTT para hospitales y SISR (CS San Martín)</t>
  </si>
  <si>
    <t>Nota: Las patologías respiratorias consideradas son  J00 a J98.</t>
  </si>
  <si>
    <t>Rosario. Junio 2019</t>
  </si>
  <si>
    <t>Semana 23</t>
  </si>
  <si>
    <t>Semana 24</t>
  </si>
  <si>
    <t>Semana 25</t>
  </si>
  <si>
    <t>Semana 26</t>
  </si>
  <si>
    <t>Semana 27</t>
  </si>
  <si>
    <t>JUNIO 2019</t>
  </si>
  <si>
    <t>Neonatológica</t>
  </si>
  <si>
    <t>Rosario. Julio 2019</t>
  </si>
  <si>
    <t>Semana 28</t>
  </si>
  <si>
    <t>Semana 29</t>
  </si>
  <si>
    <t>Semana 30</t>
  </si>
  <si>
    <t>Semana 31</t>
  </si>
  <si>
    <t>JULIO 2019</t>
  </si>
  <si>
    <t>Rosario. Agosto 2019</t>
  </si>
  <si>
    <t>Semana 32</t>
  </si>
  <si>
    <t>Semana 33</t>
  </si>
  <si>
    <t>Semana 34</t>
  </si>
  <si>
    <t>Semana 35</t>
  </si>
  <si>
    <t>AGOSTO 2019</t>
  </si>
  <si>
    <t>Consultas diarias por patologías respiratorias en las guardias ambulatorias según efector. Rosario. Año 2019</t>
  </si>
  <si>
    <t>Mayo</t>
  </si>
  <si>
    <t>SM</t>
  </si>
  <si>
    <t>Junio</t>
  </si>
  <si>
    <t>Julio</t>
  </si>
  <si>
    <t>Nota: Se informan tarjetas de guardia (no total de atenciones médicas)</t>
  </si>
  <si>
    <t>Agosto</t>
  </si>
  <si>
    <t>Consultas en las guardias ambulatorias</t>
  </si>
  <si>
    <t xml:space="preserve">Consultas por patologías respiratorias en las guardias </t>
  </si>
  <si>
    <t>según semana epidemiológica.</t>
  </si>
  <si>
    <t>ambulatorias según semana epidemiológica.</t>
  </si>
  <si>
    <t>Efectores municipales. Rosario. Año 2019</t>
  </si>
  <si>
    <t>Efectores</t>
  </si>
  <si>
    <t>Consultas de guardia</t>
  </si>
  <si>
    <t>Total</t>
  </si>
  <si>
    <t>Consultas en la guardia por patologías respiratorias</t>
  </si>
  <si>
    <t>Rosario. Septiembre 2019</t>
  </si>
  <si>
    <t>Septiembre 2019</t>
  </si>
  <si>
    <t>Semana 36</t>
  </si>
  <si>
    <t>Semana 37</t>
  </si>
  <si>
    <t>Semana 38</t>
  </si>
  <si>
    <t>Semana 39</t>
  </si>
  <si>
    <t>Semana 40</t>
  </si>
  <si>
    <t>Septiembre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</si>
</sst>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2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6.75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/>
    </xf>
    <xf numFmtId="0" fontId="2" fillId="2" borderId="9" xfId="0" applyFont="1" applyFill="1" applyBorder="1" applyAlignment="1">
      <alignment horizontal="left" vertical="center" indent="2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inden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Mayo 2019</a:t>
            </a:r>
          </a:p>
        </c:rich>
      </c:tx>
      <c:layout>
        <c:manualLayout>
          <c:xMode val="factor"/>
          <c:yMode val="factor"/>
          <c:x val="-0.034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325"/>
          <c:w val="0.865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Gráficos!$O$4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Gráficos!$P$3:$AT$3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Gráficos!$P$4:$AT$4</c:f>
              <c:numCache>
                <c:ptCount val="31"/>
                <c:pt idx="0">
                  <c:v>7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4</c:v>
                </c:pt>
                <c:pt idx="5">
                  <c:v>18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14</c:v>
                </c:pt>
                <c:pt idx="12">
                  <c:v>19</c:v>
                </c:pt>
                <c:pt idx="13">
                  <c:v>10</c:v>
                </c:pt>
                <c:pt idx="14">
                  <c:v>12</c:v>
                </c:pt>
                <c:pt idx="15">
                  <c:v>13</c:v>
                </c:pt>
                <c:pt idx="16">
                  <c:v>16</c:v>
                </c:pt>
                <c:pt idx="17">
                  <c:v>16</c:v>
                </c:pt>
                <c:pt idx="18">
                  <c:v>12</c:v>
                </c:pt>
                <c:pt idx="19">
                  <c:v>20</c:v>
                </c:pt>
                <c:pt idx="20">
                  <c:v>12</c:v>
                </c:pt>
                <c:pt idx="21">
                  <c:v>17</c:v>
                </c:pt>
                <c:pt idx="22">
                  <c:v>10</c:v>
                </c:pt>
                <c:pt idx="23">
                  <c:v>9</c:v>
                </c:pt>
                <c:pt idx="24">
                  <c:v>12</c:v>
                </c:pt>
                <c:pt idx="25">
                  <c:v>13</c:v>
                </c:pt>
                <c:pt idx="26">
                  <c:v>15</c:v>
                </c:pt>
                <c:pt idx="27">
                  <c:v>16</c:v>
                </c:pt>
                <c:pt idx="28">
                  <c:v>6</c:v>
                </c:pt>
                <c:pt idx="29">
                  <c:v>18</c:v>
                </c:pt>
                <c:pt idx="30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Gráficos!$O$5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Gráficos!$P$3:$AT$3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Gráficos!$P$5:$AT$5</c:f>
              <c:numCache>
                <c:ptCount val="31"/>
                <c:pt idx="0">
                  <c:v>18</c:v>
                </c:pt>
                <c:pt idx="1">
                  <c:v>46</c:v>
                </c:pt>
                <c:pt idx="2">
                  <c:v>54</c:v>
                </c:pt>
                <c:pt idx="3">
                  <c:v>47</c:v>
                </c:pt>
                <c:pt idx="4">
                  <c:v>32</c:v>
                </c:pt>
                <c:pt idx="5">
                  <c:v>26</c:v>
                </c:pt>
                <c:pt idx="6">
                  <c:v>41</c:v>
                </c:pt>
                <c:pt idx="7">
                  <c:v>28</c:v>
                </c:pt>
                <c:pt idx="8">
                  <c:v>28</c:v>
                </c:pt>
                <c:pt idx="9">
                  <c:v>60</c:v>
                </c:pt>
                <c:pt idx="10">
                  <c:v>40</c:v>
                </c:pt>
                <c:pt idx="11">
                  <c:v>57</c:v>
                </c:pt>
                <c:pt idx="12">
                  <c:v>53</c:v>
                </c:pt>
                <c:pt idx="13">
                  <c:v>36</c:v>
                </c:pt>
                <c:pt idx="14">
                  <c:v>40</c:v>
                </c:pt>
                <c:pt idx="15">
                  <c:v>56</c:v>
                </c:pt>
                <c:pt idx="16">
                  <c:v>55</c:v>
                </c:pt>
                <c:pt idx="17">
                  <c:v>31</c:v>
                </c:pt>
                <c:pt idx="18">
                  <c:v>74</c:v>
                </c:pt>
                <c:pt idx="19">
                  <c:v>61</c:v>
                </c:pt>
                <c:pt idx="20">
                  <c:v>34</c:v>
                </c:pt>
                <c:pt idx="21">
                  <c:v>45</c:v>
                </c:pt>
                <c:pt idx="22">
                  <c:v>70</c:v>
                </c:pt>
                <c:pt idx="23">
                  <c:v>58</c:v>
                </c:pt>
                <c:pt idx="24">
                  <c:v>64</c:v>
                </c:pt>
                <c:pt idx="25">
                  <c:v>68</c:v>
                </c:pt>
                <c:pt idx="26">
                  <c:v>65</c:v>
                </c:pt>
                <c:pt idx="27">
                  <c:v>66</c:v>
                </c:pt>
                <c:pt idx="28">
                  <c:v>41</c:v>
                </c:pt>
                <c:pt idx="29">
                  <c:v>82</c:v>
                </c:pt>
                <c:pt idx="30">
                  <c:v>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Gráficos!$O$6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Gráficos!$P$3:$AT$3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Gráficos!$P$6:$AT$6</c:f>
              <c:numCache>
                <c:ptCount val="31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10</c:v>
                </c:pt>
                <c:pt idx="13">
                  <c:v>9</c:v>
                </c:pt>
                <c:pt idx="14">
                  <c:v>13</c:v>
                </c:pt>
                <c:pt idx="15">
                  <c:v>6</c:v>
                </c:pt>
                <c:pt idx="16">
                  <c:v>10</c:v>
                </c:pt>
                <c:pt idx="17">
                  <c:v>15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6</c:v>
                </c:pt>
                <c:pt idx="23">
                  <c:v>5</c:v>
                </c:pt>
                <c:pt idx="24">
                  <c:v>10</c:v>
                </c:pt>
                <c:pt idx="25">
                  <c:v>11</c:v>
                </c:pt>
                <c:pt idx="26">
                  <c:v>15</c:v>
                </c:pt>
                <c:pt idx="27">
                  <c:v>17</c:v>
                </c:pt>
                <c:pt idx="28">
                  <c:v>3</c:v>
                </c:pt>
                <c:pt idx="29">
                  <c:v>12</c:v>
                </c:pt>
                <c:pt idx="30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Gráficos!$O$7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Gráficos!$P$3:$AT$3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Gráficos!$P$7:$AT$7</c:f>
              <c:numCache>
                <c:ptCount val="31"/>
                <c:pt idx="0">
                  <c:v>30</c:v>
                </c:pt>
                <c:pt idx="1">
                  <c:v>50</c:v>
                </c:pt>
                <c:pt idx="2">
                  <c:v>57</c:v>
                </c:pt>
                <c:pt idx="3">
                  <c:v>41</c:v>
                </c:pt>
                <c:pt idx="4">
                  <c:v>61</c:v>
                </c:pt>
                <c:pt idx="5">
                  <c:v>41</c:v>
                </c:pt>
                <c:pt idx="6">
                  <c:v>35</c:v>
                </c:pt>
                <c:pt idx="7">
                  <c:v>42</c:v>
                </c:pt>
                <c:pt idx="8">
                  <c:v>19</c:v>
                </c:pt>
                <c:pt idx="9">
                  <c:v>24</c:v>
                </c:pt>
                <c:pt idx="10">
                  <c:v>54</c:v>
                </c:pt>
                <c:pt idx="11">
                  <c:v>48</c:v>
                </c:pt>
                <c:pt idx="12">
                  <c:v>40</c:v>
                </c:pt>
                <c:pt idx="13">
                  <c:v>49</c:v>
                </c:pt>
                <c:pt idx="14">
                  <c:v>45</c:v>
                </c:pt>
                <c:pt idx="15">
                  <c:v>60</c:v>
                </c:pt>
                <c:pt idx="16">
                  <c:v>51</c:v>
                </c:pt>
                <c:pt idx="17">
                  <c:v>51</c:v>
                </c:pt>
                <c:pt idx="18">
                  <c:v>63</c:v>
                </c:pt>
                <c:pt idx="19">
                  <c:v>47</c:v>
                </c:pt>
                <c:pt idx="20">
                  <c:v>43</c:v>
                </c:pt>
                <c:pt idx="21">
                  <c:v>52</c:v>
                </c:pt>
                <c:pt idx="22">
                  <c:v>43</c:v>
                </c:pt>
                <c:pt idx="23">
                  <c:v>40</c:v>
                </c:pt>
                <c:pt idx="24">
                  <c:v>68</c:v>
                </c:pt>
                <c:pt idx="25">
                  <c:v>50</c:v>
                </c:pt>
                <c:pt idx="26">
                  <c:v>73</c:v>
                </c:pt>
                <c:pt idx="27">
                  <c:v>82</c:v>
                </c:pt>
                <c:pt idx="28">
                  <c:v>33</c:v>
                </c:pt>
                <c:pt idx="29">
                  <c:v>52</c:v>
                </c:pt>
                <c:pt idx="30">
                  <c:v>60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Gráficos!$O$8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Gráficos!$P$3:$AT$3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Gráficos!$P$8:$AT$8</c:f>
              <c:numCache>
                <c:ptCount val="31"/>
                <c:pt idx="0">
                  <c:v>25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30</c:v>
                </c:pt>
                <c:pt idx="5">
                  <c:v>13</c:v>
                </c:pt>
                <c:pt idx="6">
                  <c:v>31</c:v>
                </c:pt>
                <c:pt idx="7">
                  <c:v>31</c:v>
                </c:pt>
                <c:pt idx="8">
                  <c:v>22</c:v>
                </c:pt>
                <c:pt idx="9">
                  <c:v>29</c:v>
                </c:pt>
                <c:pt idx="10">
                  <c:v>19</c:v>
                </c:pt>
                <c:pt idx="11">
                  <c:v>23</c:v>
                </c:pt>
                <c:pt idx="12">
                  <c:v>32</c:v>
                </c:pt>
                <c:pt idx="13">
                  <c:v>40</c:v>
                </c:pt>
                <c:pt idx="14">
                  <c:v>32</c:v>
                </c:pt>
                <c:pt idx="15">
                  <c:v>29</c:v>
                </c:pt>
                <c:pt idx="16">
                  <c:v>34</c:v>
                </c:pt>
                <c:pt idx="17">
                  <c:v>31</c:v>
                </c:pt>
                <c:pt idx="18">
                  <c:v>34</c:v>
                </c:pt>
                <c:pt idx="19">
                  <c:v>30</c:v>
                </c:pt>
                <c:pt idx="20">
                  <c:v>28</c:v>
                </c:pt>
                <c:pt idx="21">
                  <c:v>23</c:v>
                </c:pt>
                <c:pt idx="22">
                  <c:v>32</c:v>
                </c:pt>
                <c:pt idx="23">
                  <c:v>46</c:v>
                </c:pt>
                <c:pt idx="24">
                  <c:v>33</c:v>
                </c:pt>
                <c:pt idx="25">
                  <c:v>45</c:v>
                </c:pt>
                <c:pt idx="26">
                  <c:v>23</c:v>
                </c:pt>
                <c:pt idx="27">
                  <c:v>39</c:v>
                </c:pt>
                <c:pt idx="28">
                  <c:v>12</c:v>
                </c:pt>
                <c:pt idx="29">
                  <c:v>52</c:v>
                </c:pt>
                <c:pt idx="30">
                  <c:v>40</c:v>
                </c:pt>
              </c:numCache>
            </c:numRef>
          </c:yVal>
          <c:smooth val="0"/>
        </c:ser>
        <c:axId val="6070087"/>
        <c:axId val="54630784"/>
      </c:scatterChart>
      <c:valAx>
        <c:axId val="6070087"/>
        <c:scaling>
          <c:orientation val="minMax"/>
          <c:max val="3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At val="0"/>
        <c:crossBetween val="midCat"/>
        <c:dispUnits/>
        <c:majorUnit val="2"/>
      </c:valAx>
      <c:valAx>
        <c:axId val="5463078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 por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087"/>
        <c:crossesAt val="0"/>
        <c:crossBetween val="midCat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915"/>
          <c:w val="1"/>
          <c:h val="0.0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Junio 2019</a:t>
            </a:r>
          </a:p>
        </c:rich>
      </c:tx>
      <c:layout>
        <c:manualLayout>
          <c:xMode val="factor"/>
          <c:yMode val="factor"/>
          <c:x val="-0.033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6"/>
          <c:w val="0.91"/>
          <c:h val="0.752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Gráficos!$O$10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Gráficos!$P$9:$AS$9</c:f>
              <c:strCache>
                <c:ptCount val="30"/>
                <c:pt idx="0">
                  <c:v>Junio</c:v>
                </c:pt>
              </c:strCache>
            </c:strRef>
          </c:xVal>
          <c:yVal>
            <c:numRef>
              <c:f>Gráficos!$P$10:$AS$10</c:f>
              <c:numCache>
                <c:ptCount val="30"/>
                <c:pt idx="0">
                  <c:v>15</c:v>
                </c:pt>
                <c:pt idx="1">
                  <c:v>10</c:v>
                </c:pt>
                <c:pt idx="2">
                  <c:v>23</c:v>
                </c:pt>
                <c:pt idx="3">
                  <c:v>14</c:v>
                </c:pt>
                <c:pt idx="4">
                  <c:v>22</c:v>
                </c:pt>
                <c:pt idx="5">
                  <c:v>18</c:v>
                </c:pt>
                <c:pt idx="6">
                  <c:v>17</c:v>
                </c:pt>
                <c:pt idx="7">
                  <c:v>12</c:v>
                </c:pt>
                <c:pt idx="8">
                  <c:v>24</c:v>
                </c:pt>
                <c:pt idx="9">
                  <c:v>19</c:v>
                </c:pt>
                <c:pt idx="10">
                  <c:v>15</c:v>
                </c:pt>
                <c:pt idx="11">
                  <c:v>25</c:v>
                </c:pt>
                <c:pt idx="12">
                  <c:v>28</c:v>
                </c:pt>
                <c:pt idx="13">
                  <c:v>16</c:v>
                </c:pt>
                <c:pt idx="14">
                  <c:v>10</c:v>
                </c:pt>
                <c:pt idx="15">
                  <c:v>27</c:v>
                </c:pt>
                <c:pt idx="16">
                  <c:v>21</c:v>
                </c:pt>
                <c:pt idx="17">
                  <c:v>14</c:v>
                </c:pt>
                <c:pt idx="18">
                  <c:v>19</c:v>
                </c:pt>
                <c:pt idx="19">
                  <c:v>25</c:v>
                </c:pt>
                <c:pt idx="20">
                  <c:v>28</c:v>
                </c:pt>
                <c:pt idx="21">
                  <c:v>28</c:v>
                </c:pt>
                <c:pt idx="22">
                  <c:v>23</c:v>
                </c:pt>
                <c:pt idx="23">
                  <c:v>27</c:v>
                </c:pt>
                <c:pt idx="24">
                  <c:v>22</c:v>
                </c:pt>
                <c:pt idx="25">
                  <c:v>36</c:v>
                </c:pt>
                <c:pt idx="26">
                  <c:v>27</c:v>
                </c:pt>
                <c:pt idx="27">
                  <c:v>18</c:v>
                </c:pt>
                <c:pt idx="28">
                  <c:v>19</c:v>
                </c:pt>
                <c:pt idx="29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Gráficos!$O$11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Gráficos!$P$9:$AS$9</c:f>
              <c:strCache>
                <c:ptCount val="30"/>
                <c:pt idx="0">
                  <c:v>Junio</c:v>
                </c:pt>
              </c:strCache>
            </c:strRef>
          </c:xVal>
          <c:yVal>
            <c:numRef>
              <c:f>Gráficos!$P$11:$AS$11</c:f>
              <c:numCache>
                <c:ptCount val="30"/>
                <c:pt idx="0">
                  <c:v>79</c:v>
                </c:pt>
                <c:pt idx="1">
                  <c:v>96</c:v>
                </c:pt>
                <c:pt idx="2">
                  <c:v>71</c:v>
                </c:pt>
                <c:pt idx="3">
                  <c:v>51</c:v>
                </c:pt>
                <c:pt idx="4">
                  <c:v>63</c:v>
                </c:pt>
                <c:pt idx="5">
                  <c:v>64</c:v>
                </c:pt>
                <c:pt idx="6">
                  <c:v>95</c:v>
                </c:pt>
                <c:pt idx="7">
                  <c:v>75</c:v>
                </c:pt>
                <c:pt idx="8">
                  <c:v>82</c:v>
                </c:pt>
                <c:pt idx="9">
                  <c:v>94</c:v>
                </c:pt>
                <c:pt idx="10">
                  <c:v>77</c:v>
                </c:pt>
                <c:pt idx="11">
                  <c:v>80</c:v>
                </c:pt>
                <c:pt idx="12">
                  <c:v>88</c:v>
                </c:pt>
                <c:pt idx="13">
                  <c:v>80</c:v>
                </c:pt>
                <c:pt idx="14">
                  <c:v>83</c:v>
                </c:pt>
                <c:pt idx="15">
                  <c:v>78</c:v>
                </c:pt>
                <c:pt idx="16">
                  <c:v>124</c:v>
                </c:pt>
                <c:pt idx="17">
                  <c:v>78</c:v>
                </c:pt>
                <c:pt idx="18">
                  <c:v>91</c:v>
                </c:pt>
                <c:pt idx="19">
                  <c:v>144</c:v>
                </c:pt>
                <c:pt idx="20">
                  <c:v>90</c:v>
                </c:pt>
                <c:pt idx="21">
                  <c:v>81</c:v>
                </c:pt>
                <c:pt idx="22">
                  <c:v>105</c:v>
                </c:pt>
                <c:pt idx="23">
                  <c:v>96</c:v>
                </c:pt>
                <c:pt idx="24">
                  <c:v>66</c:v>
                </c:pt>
                <c:pt idx="25">
                  <c:v>80</c:v>
                </c:pt>
                <c:pt idx="26">
                  <c:v>91</c:v>
                </c:pt>
                <c:pt idx="27">
                  <c:v>106</c:v>
                </c:pt>
                <c:pt idx="28">
                  <c:v>106</c:v>
                </c:pt>
                <c:pt idx="29">
                  <c:v>111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Gráficos!$O$12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Gráficos!$P$9:$AS$9</c:f>
              <c:strCache>
                <c:ptCount val="30"/>
                <c:pt idx="0">
                  <c:v>Junio</c:v>
                </c:pt>
              </c:strCache>
            </c:strRef>
          </c:xVal>
          <c:yVal>
            <c:numRef>
              <c:f>Gráficos!$P$12:$AS$12</c:f>
              <c:numCache>
                <c:ptCount val="30"/>
                <c:pt idx="0">
                  <c:v>9</c:v>
                </c:pt>
                <c:pt idx="1">
                  <c:v>13</c:v>
                </c:pt>
                <c:pt idx="2">
                  <c:v>19</c:v>
                </c:pt>
                <c:pt idx="3">
                  <c:v>17</c:v>
                </c:pt>
                <c:pt idx="4">
                  <c:v>13</c:v>
                </c:pt>
                <c:pt idx="5">
                  <c:v>18</c:v>
                </c:pt>
                <c:pt idx="6">
                  <c:v>17</c:v>
                </c:pt>
                <c:pt idx="7">
                  <c:v>20</c:v>
                </c:pt>
                <c:pt idx="8">
                  <c:v>9</c:v>
                </c:pt>
                <c:pt idx="9">
                  <c:v>17</c:v>
                </c:pt>
                <c:pt idx="10">
                  <c:v>14</c:v>
                </c:pt>
                <c:pt idx="11">
                  <c:v>19</c:v>
                </c:pt>
                <c:pt idx="12">
                  <c:v>14</c:v>
                </c:pt>
                <c:pt idx="13">
                  <c:v>11</c:v>
                </c:pt>
                <c:pt idx="14">
                  <c:v>19</c:v>
                </c:pt>
                <c:pt idx="15">
                  <c:v>9</c:v>
                </c:pt>
                <c:pt idx="16">
                  <c:v>16</c:v>
                </c:pt>
                <c:pt idx="17">
                  <c:v>17</c:v>
                </c:pt>
                <c:pt idx="18">
                  <c:v>13</c:v>
                </c:pt>
                <c:pt idx="19">
                  <c:v>21</c:v>
                </c:pt>
                <c:pt idx="20">
                  <c:v>27</c:v>
                </c:pt>
                <c:pt idx="21">
                  <c:v>23</c:v>
                </c:pt>
                <c:pt idx="22">
                  <c:v>24</c:v>
                </c:pt>
                <c:pt idx="23">
                  <c:v>19</c:v>
                </c:pt>
                <c:pt idx="24">
                  <c:v>19</c:v>
                </c:pt>
                <c:pt idx="25">
                  <c:v>18</c:v>
                </c:pt>
                <c:pt idx="26">
                  <c:v>17</c:v>
                </c:pt>
                <c:pt idx="27">
                  <c:v>19</c:v>
                </c:pt>
                <c:pt idx="28">
                  <c:v>25</c:v>
                </c:pt>
                <c:pt idx="29">
                  <c:v>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Gráficos!$O$13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Gráficos!$P$9:$AS$9</c:f>
              <c:strCache>
                <c:ptCount val="30"/>
                <c:pt idx="0">
                  <c:v>Junio</c:v>
                </c:pt>
              </c:strCache>
            </c:strRef>
          </c:xVal>
          <c:yVal>
            <c:numRef>
              <c:f>Gráficos!$P$13:$AS$13</c:f>
              <c:numCache>
                <c:ptCount val="30"/>
                <c:pt idx="0">
                  <c:v>74</c:v>
                </c:pt>
                <c:pt idx="1">
                  <c:v>72</c:v>
                </c:pt>
                <c:pt idx="2">
                  <c:v>78</c:v>
                </c:pt>
                <c:pt idx="3">
                  <c:v>68</c:v>
                </c:pt>
                <c:pt idx="4">
                  <c:v>82</c:v>
                </c:pt>
                <c:pt idx="5">
                  <c:v>84</c:v>
                </c:pt>
                <c:pt idx="6">
                  <c:v>87</c:v>
                </c:pt>
                <c:pt idx="7">
                  <c:v>98</c:v>
                </c:pt>
                <c:pt idx="8">
                  <c:v>98</c:v>
                </c:pt>
                <c:pt idx="9">
                  <c:v>117</c:v>
                </c:pt>
                <c:pt idx="10">
                  <c:v>71</c:v>
                </c:pt>
                <c:pt idx="11">
                  <c:v>122</c:v>
                </c:pt>
                <c:pt idx="12">
                  <c:v>92</c:v>
                </c:pt>
                <c:pt idx="13">
                  <c:v>101</c:v>
                </c:pt>
                <c:pt idx="14">
                  <c:v>93</c:v>
                </c:pt>
                <c:pt idx="15">
                  <c:v>116</c:v>
                </c:pt>
                <c:pt idx="16">
                  <c:v>113</c:v>
                </c:pt>
                <c:pt idx="17">
                  <c:v>101</c:v>
                </c:pt>
                <c:pt idx="18">
                  <c:v>105</c:v>
                </c:pt>
                <c:pt idx="19">
                  <c:v>120</c:v>
                </c:pt>
                <c:pt idx="20">
                  <c:v>147</c:v>
                </c:pt>
                <c:pt idx="21">
                  <c:v>122</c:v>
                </c:pt>
                <c:pt idx="22">
                  <c:v>136</c:v>
                </c:pt>
                <c:pt idx="23">
                  <c:v>121</c:v>
                </c:pt>
                <c:pt idx="24">
                  <c:v>81</c:v>
                </c:pt>
                <c:pt idx="25">
                  <c:v>94</c:v>
                </c:pt>
                <c:pt idx="26">
                  <c:v>94</c:v>
                </c:pt>
                <c:pt idx="27">
                  <c:v>110</c:v>
                </c:pt>
                <c:pt idx="28">
                  <c:v>103</c:v>
                </c:pt>
                <c:pt idx="29">
                  <c:v>115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Gráficos!$O$14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Gráficos!$P$9:$AS$9</c:f>
              <c:strCache>
                <c:ptCount val="30"/>
                <c:pt idx="0">
                  <c:v>Junio</c:v>
                </c:pt>
              </c:strCache>
            </c:strRef>
          </c:xVal>
          <c:yVal>
            <c:numRef>
              <c:f>Gráficos!$P$14:$AS$14</c:f>
              <c:numCache>
                <c:ptCount val="30"/>
                <c:pt idx="0">
                  <c:v>45</c:v>
                </c:pt>
                <c:pt idx="1">
                  <c:v>70</c:v>
                </c:pt>
                <c:pt idx="2">
                  <c:v>53</c:v>
                </c:pt>
                <c:pt idx="3">
                  <c:v>26</c:v>
                </c:pt>
                <c:pt idx="4">
                  <c:v>34</c:v>
                </c:pt>
                <c:pt idx="5">
                  <c:v>43</c:v>
                </c:pt>
                <c:pt idx="6">
                  <c:v>52</c:v>
                </c:pt>
                <c:pt idx="7">
                  <c:v>74</c:v>
                </c:pt>
                <c:pt idx="8">
                  <c:v>77</c:v>
                </c:pt>
                <c:pt idx="9">
                  <c:v>81</c:v>
                </c:pt>
                <c:pt idx="10">
                  <c:v>94</c:v>
                </c:pt>
                <c:pt idx="11">
                  <c:v>76</c:v>
                </c:pt>
                <c:pt idx="12">
                  <c:v>66</c:v>
                </c:pt>
                <c:pt idx="13">
                  <c:v>56</c:v>
                </c:pt>
                <c:pt idx="14">
                  <c:v>67</c:v>
                </c:pt>
                <c:pt idx="15">
                  <c:v>47</c:v>
                </c:pt>
                <c:pt idx="16">
                  <c:v>68</c:v>
                </c:pt>
                <c:pt idx="17">
                  <c:v>53</c:v>
                </c:pt>
                <c:pt idx="18">
                  <c:v>106</c:v>
                </c:pt>
                <c:pt idx="19">
                  <c:v>74</c:v>
                </c:pt>
                <c:pt idx="20">
                  <c:v>92</c:v>
                </c:pt>
                <c:pt idx="21">
                  <c:v>86</c:v>
                </c:pt>
                <c:pt idx="22">
                  <c:v>100</c:v>
                </c:pt>
                <c:pt idx="23">
                  <c:v>89</c:v>
                </c:pt>
                <c:pt idx="24">
                  <c:v>74</c:v>
                </c:pt>
                <c:pt idx="25">
                  <c:v>104</c:v>
                </c:pt>
                <c:pt idx="26">
                  <c:v>91</c:v>
                </c:pt>
                <c:pt idx="27">
                  <c:v>108</c:v>
                </c:pt>
                <c:pt idx="28">
                  <c:v>112</c:v>
                </c:pt>
                <c:pt idx="29">
                  <c:v>119</c:v>
                </c:pt>
              </c:numCache>
            </c:numRef>
          </c:yVal>
          <c:smooth val="0"/>
        </c:ser>
        <c:axId val="21915009"/>
        <c:axId val="63017354"/>
      </c:scatterChart>
      <c:valAx>
        <c:axId val="21915009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At val="0"/>
        <c:crossBetween val="midCat"/>
        <c:dispUnits/>
        <c:majorUnit val="2"/>
      </c:valAx>
      <c:valAx>
        <c:axId val="6301735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 por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15009"/>
        <c:crossesAt val="0"/>
        <c:crossBetween val="midCat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88"/>
          <c:w val="0.9967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Julio 2019</a:t>
            </a:r>
          </a:p>
        </c:rich>
      </c:tx>
      <c:layout>
        <c:manualLayout>
          <c:xMode val="factor"/>
          <c:yMode val="factor"/>
          <c:x val="-0.063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25"/>
          <c:w val="0.86225"/>
          <c:h val="0.68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Gráficos!$O$16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Gráficos!$P$15:$AT$15</c:f>
              <c:strCache>
                <c:ptCount val="31"/>
                <c:pt idx="0">
                  <c:v>Julio</c:v>
                </c:pt>
              </c:strCache>
            </c:strRef>
          </c:xVal>
          <c:yVal>
            <c:numRef>
              <c:f>Gráficos!$P$16:$AT$16</c:f>
              <c:numCache>
                <c:ptCount val="31"/>
                <c:pt idx="0">
                  <c:v>25</c:v>
                </c:pt>
                <c:pt idx="1">
                  <c:v>21</c:v>
                </c:pt>
                <c:pt idx="2">
                  <c:v>25</c:v>
                </c:pt>
                <c:pt idx="3">
                  <c:v>22</c:v>
                </c:pt>
                <c:pt idx="4">
                  <c:v>15</c:v>
                </c:pt>
                <c:pt idx="5">
                  <c:v>15</c:v>
                </c:pt>
                <c:pt idx="6">
                  <c:v>30</c:v>
                </c:pt>
                <c:pt idx="7">
                  <c:v>30</c:v>
                </c:pt>
                <c:pt idx="8">
                  <c:v>22</c:v>
                </c:pt>
                <c:pt idx="9">
                  <c:v>26</c:v>
                </c:pt>
                <c:pt idx="10">
                  <c:v>22</c:v>
                </c:pt>
                <c:pt idx="11">
                  <c:v>21</c:v>
                </c:pt>
                <c:pt idx="12">
                  <c:v>26</c:v>
                </c:pt>
                <c:pt idx="13">
                  <c:v>24</c:v>
                </c:pt>
                <c:pt idx="14">
                  <c:v>30</c:v>
                </c:pt>
                <c:pt idx="15">
                  <c:v>21</c:v>
                </c:pt>
                <c:pt idx="16">
                  <c:v>25</c:v>
                </c:pt>
                <c:pt idx="17">
                  <c:v>18</c:v>
                </c:pt>
                <c:pt idx="18">
                  <c:v>17</c:v>
                </c:pt>
                <c:pt idx="19">
                  <c:v>16</c:v>
                </c:pt>
                <c:pt idx="20">
                  <c:v>22</c:v>
                </c:pt>
                <c:pt idx="21">
                  <c:v>31</c:v>
                </c:pt>
                <c:pt idx="22">
                  <c:v>17</c:v>
                </c:pt>
                <c:pt idx="23">
                  <c:v>19</c:v>
                </c:pt>
                <c:pt idx="24">
                  <c:v>16</c:v>
                </c:pt>
                <c:pt idx="25">
                  <c:v>9</c:v>
                </c:pt>
                <c:pt idx="26">
                  <c:v>16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Gráficos!$O$17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Gráficos!$P$15:$AT$15</c:f>
              <c:strCache>
                <c:ptCount val="31"/>
                <c:pt idx="0">
                  <c:v>Julio</c:v>
                </c:pt>
              </c:strCache>
            </c:strRef>
          </c:xVal>
          <c:yVal>
            <c:numRef>
              <c:f>Gráficos!$P$17:$AT$17</c:f>
              <c:numCache>
                <c:ptCount val="31"/>
                <c:pt idx="0">
                  <c:v>82</c:v>
                </c:pt>
                <c:pt idx="1">
                  <c:v>65</c:v>
                </c:pt>
                <c:pt idx="2">
                  <c:v>69</c:v>
                </c:pt>
                <c:pt idx="3">
                  <c:v>97</c:v>
                </c:pt>
                <c:pt idx="4">
                  <c:v>82</c:v>
                </c:pt>
                <c:pt idx="5">
                  <c:v>135</c:v>
                </c:pt>
                <c:pt idx="6">
                  <c:v>136</c:v>
                </c:pt>
                <c:pt idx="7">
                  <c:v>102</c:v>
                </c:pt>
                <c:pt idx="8">
                  <c:v>99</c:v>
                </c:pt>
                <c:pt idx="9">
                  <c:v>94</c:v>
                </c:pt>
                <c:pt idx="10">
                  <c:v>70</c:v>
                </c:pt>
                <c:pt idx="11">
                  <c:v>99</c:v>
                </c:pt>
                <c:pt idx="12">
                  <c:v>76</c:v>
                </c:pt>
                <c:pt idx="13">
                  <c:v>60</c:v>
                </c:pt>
                <c:pt idx="14">
                  <c:v>81</c:v>
                </c:pt>
                <c:pt idx="15">
                  <c:v>56</c:v>
                </c:pt>
                <c:pt idx="16">
                  <c:v>57</c:v>
                </c:pt>
                <c:pt idx="17">
                  <c:v>61</c:v>
                </c:pt>
                <c:pt idx="18">
                  <c:v>56</c:v>
                </c:pt>
                <c:pt idx="19">
                  <c:v>67</c:v>
                </c:pt>
                <c:pt idx="20">
                  <c:v>47</c:v>
                </c:pt>
                <c:pt idx="21">
                  <c:v>63</c:v>
                </c:pt>
                <c:pt idx="22">
                  <c:v>38</c:v>
                </c:pt>
                <c:pt idx="23">
                  <c:v>37</c:v>
                </c:pt>
                <c:pt idx="24">
                  <c:v>43</c:v>
                </c:pt>
                <c:pt idx="25">
                  <c:v>48</c:v>
                </c:pt>
                <c:pt idx="26">
                  <c:v>42</c:v>
                </c:pt>
                <c:pt idx="27">
                  <c:v>72</c:v>
                </c:pt>
                <c:pt idx="28">
                  <c:v>47</c:v>
                </c:pt>
                <c:pt idx="29">
                  <c:v>31</c:v>
                </c:pt>
                <c:pt idx="30">
                  <c:v>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Gráficos!$O$18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Gráficos!$P$15:$AT$15</c:f>
              <c:strCache>
                <c:ptCount val="31"/>
                <c:pt idx="0">
                  <c:v>Julio</c:v>
                </c:pt>
              </c:strCache>
            </c:strRef>
          </c:xVal>
          <c:yVal>
            <c:numRef>
              <c:f>Gráficos!$P$18:$AT$18</c:f>
              <c:numCache>
                <c:ptCount val="31"/>
                <c:pt idx="0">
                  <c:v>33</c:v>
                </c:pt>
                <c:pt idx="1">
                  <c:v>20</c:v>
                </c:pt>
                <c:pt idx="2">
                  <c:v>28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18</c:v>
                </c:pt>
                <c:pt idx="7">
                  <c:v>25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20</c:v>
                </c:pt>
                <c:pt idx="12">
                  <c:v>18</c:v>
                </c:pt>
                <c:pt idx="13">
                  <c:v>15</c:v>
                </c:pt>
                <c:pt idx="14">
                  <c:v>27</c:v>
                </c:pt>
                <c:pt idx="15">
                  <c:v>16</c:v>
                </c:pt>
                <c:pt idx="16">
                  <c:v>20</c:v>
                </c:pt>
                <c:pt idx="17">
                  <c:v>23</c:v>
                </c:pt>
                <c:pt idx="18">
                  <c:v>22</c:v>
                </c:pt>
                <c:pt idx="19">
                  <c:v>28</c:v>
                </c:pt>
                <c:pt idx="20">
                  <c:v>16</c:v>
                </c:pt>
                <c:pt idx="21">
                  <c:v>23</c:v>
                </c:pt>
                <c:pt idx="22">
                  <c:v>14</c:v>
                </c:pt>
                <c:pt idx="23">
                  <c:v>19</c:v>
                </c:pt>
                <c:pt idx="24">
                  <c:v>11</c:v>
                </c:pt>
                <c:pt idx="25">
                  <c:v>17</c:v>
                </c:pt>
                <c:pt idx="26">
                  <c:v>15</c:v>
                </c:pt>
                <c:pt idx="27">
                  <c:v>18</c:v>
                </c:pt>
                <c:pt idx="28">
                  <c:v>23</c:v>
                </c:pt>
                <c:pt idx="29">
                  <c:v>13</c:v>
                </c:pt>
                <c:pt idx="30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Gráficos!$O$19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Gráficos!$P$15:$AT$15</c:f>
              <c:strCache>
                <c:ptCount val="31"/>
                <c:pt idx="0">
                  <c:v>Julio</c:v>
                </c:pt>
              </c:strCache>
            </c:strRef>
          </c:xVal>
          <c:yVal>
            <c:numRef>
              <c:f>Gráficos!$P$19:$AT$19</c:f>
              <c:numCache>
                <c:ptCount val="31"/>
                <c:pt idx="0">
                  <c:v>128</c:v>
                </c:pt>
                <c:pt idx="1">
                  <c:v>95</c:v>
                </c:pt>
                <c:pt idx="2">
                  <c:v>114</c:v>
                </c:pt>
                <c:pt idx="3">
                  <c:v>84</c:v>
                </c:pt>
                <c:pt idx="4">
                  <c:v>88</c:v>
                </c:pt>
                <c:pt idx="5">
                  <c:v>120</c:v>
                </c:pt>
                <c:pt idx="6">
                  <c:v>134</c:v>
                </c:pt>
                <c:pt idx="7">
                  <c:v>159</c:v>
                </c:pt>
                <c:pt idx="8">
                  <c:v>128</c:v>
                </c:pt>
                <c:pt idx="9">
                  <c:v>113</c:v>
                </c:pt>
                <c:pt idx="10">
                  <c:v>102</c:v>
                </c:pt>
                <c:pt idx="11">
                  <c:v>109</c:v>
                </c:pt>
                <c:pt idx="12">
                  <c:v>96</c:v>
                </c:pt>
                <c:pt idx="13">
                  <c:v>107</c:v>
                </c:pt>
                <c:pt idx="14">
                  <c:v>113</c:v>
                </c:pt>
                <c:pt idx="15">
                  <c:v>94</c:v>
                </c:pt>
                <c:pt idx="16">
                  <c:v>79</c:v>
                </c:pt>
                <c:pt idx="17">
                  <c:v>83</c:v>
                </c:pt>
                <c:pt idx="18">
                  <c:v>98</c:v>
                </c:pt>
                <c:pt idx="19">
                  <c:v>89</c:v>
                </c:pt>
                <c:pt idx="20">
                  <c:v>85</c:v>
                </c:pt>
                <c:pt idx="21">
                  <c:v>68</c:v>
                </c:pt>
                <c:pt idx="22">
                  <c:v>71</c:v>
                </c:pt>
                <c:pt idx="23">
                  <c:v>74</c:v>
                </c:pt>
                <c:pt idx="24">
                  <c:v>32</c:v>
                </c:pt>
                <c:pt idx="25">
                  <c:v>70</c:v>
                </c:pt>
                <c:pt idx="26">
                  <c:v>64</c:v>
                </c:pt>
                <c:pt idx="27">
                  <c:v>74</c:v>
                </c:pt>
                <c:pt idx="28">
                  <c:v>80</c:v>
                </c:pt>
                <c:pt idx="29">
                  <c:v>65</c:v>
                </c:pt>
                <c:pt idx="30">
                  <c:v>70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Gráficos!$O$20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Gráficos!$P$15:$AT$15</c:f>
              <c:strCache>
                <c:ptCount val="31"/>
                <c:pt idx="0">
                  <c:v>Julio</c:v>
                </c:pt>
              </c:strCache>
            </c:strRef>
          </c:xVal>
          <c:yVal>
            <c:numRef>
              <c:f>Gráficos!$P$20:$AT$20</c:f>
              <c:numCache>
                <c:ptCount val="31"/>
                <c:pt idx="0">
                  <c:v>106</c:v>
                </c:pt>
                <c:pt idx="1">
                  <c:v>94</c:v>
                </c:pt>
                <c:pt idx="2">
                  <c:v>105</c:v>
                </c:pt>
                <c:pt idx="3">
                  <c:v>89</c:v>
                </c:pt>
                <c:pt idx="4">
                  <c:v>91</c:v>
                </c:pt>
                <c:pt idx="5">
                  <c:v>117</c:v>
                </c:pt>
                <c:pt idx="6">
                  <c:v>97</c:v>
                </c:pt>
                <c:pt idx="7">
                  <c:v>111</c:v>
                </c:pt>
                <c:pt idx="8">
                  <c:v>131</c:v>
                </c:pt>
                <c:pt idx="9">
                  <c:v>119</c:v>
                </c:pt>
                <c:pt idx="10">
                  <c:v>83</c:v>
                </c:pt>
                <c:pt idx="11">
                  <c:v>118</c:v>
                </c:pt>
                <c:pt idx="12">
                  <c:v>82</c:v>
                </c:pt>
                <c:pt idx="13">
                  <c:v>68</c:v>
                </c:pt>
                <c:pt idx="14">
                  <c:v>70</c:v>
                </c:pt>
                <c:pt idx="15">
                  <c:v>95</c:v>
                </c:pt>
                <c:pt idx="16">
                  <c:v>90</c:v>
                </c:pt>
                <c:pt idx="17">
                  <c:v>70</c:v>
                </c:pt>
                <c:pt idx="18">
                  <c:v>75</c:v>
                </c:pt>
                <c:pt idx="19">
                  <c:v>84</c:v>
                </c:pt>
                <c:pt idx="20">
                  <c:v>79</c:v>
                </c:pt>
                <c:pt idx="21">
                  <c:v>77</c:v>
                </c:pt>
                <c:pt idx="22">
                  <c:v>69</c:v>
                </c:pt>
                <c:pt idx="23">
                  <c:v>59</c:v>
                </c:pt>
                <c:pt idx="24">
                  <c:v>52</c:v>
                </c:pt>
                <c:pt idx="25">
                  <c:v>70</c:v>
                </c:pt>
                <c:pt idx="26">
                  <c:v>54</c:v>
                </c:pt>
                <c:pt idx="27">
                  <c:v>34</c:v>
                </c:pt>
                <c:pt idx="28">
                  <c:v>68</c:v>
                </c:pt>
                <c:pt idx="29">
                  <c:v>68</c:v>
                </c:pt>
                <c:pt idx="30">
                  <c:v>70</c:v>
                </c:pt>
              </c:numCache>
            </c:numRef>
          </c:yVal>
          <c:smooth val="0"/>
        </c:ser>
        <c:axId val="30285275"/>
        <c:axId val="4132020"/>
      </c:scatterChart>
      <c:valAx>
        <c:axId val="30285275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At val="0"/>
        <c:crossBetween val="midCat"/>
        <c:dispUnits/>
        <c:majorUnit val="2"/>
      </c:valAx>
      <c:valAx>
        <c:axId val="413202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 por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5275"/>
        <c:crossesAt val="0"/>
        <c:crossBetween val="midCat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885"/>
          <c:w val="0.99675"/>
          <c:h val="0.06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Agosto 2019</a:t>
            </a:r>
          </a:p>
        </c:rich>
      </c:tx>
      <c:layout>
        <c:manualLayout>
          <c:xMode val="factor"/>
          <c:yMode val="factor"/>
          <c:x val="0.0322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7025"/>
          <c:w val="0.8615"/>
          <c:h val="0.71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Gráficos!$O$22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Gráficos!$P$21:$AT$21</c:f>
              <c:strCache>
                <c:ptCount val="31"/>
                <c:pt idx="0">
                  <c:v>Agosto</c:v>
                </c:pt>
              </c:strCache>
            </c:strRef>
          </c:xVal>
          <c:yVal>
            <c:numRef>
              <c:f>Gráficos!$P$22:$AT$22</c:f>
              <c:numCache>
                <c:ptCount val="31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7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16</c:v>
                </c:pt>
                <c:pt idx="8">
                  <c:v>9</c:v>
                </c:pt>
                <c:pt idx="9">
                  <c:v>14</c:v>
                </c:pt>
                <c:pt idx="10">
                  <c:v>18</c:v>
                </c:pt>
                <c:pt idx="11">
                  <c:v>18</c:v>
                </c:pt>
                <c:pt idx="12">
                  <c:v>13</c:v>
                </c:pt>
                <c:pt idx="13">
                  <c:v>12</c:v>
                </c:pt>
                <c:pt idx="14">
                  <c:v>17</c:v>
                </c:pt>
                <c:pt idx="15">
                  <c:v>9</c:v>
                </c:pt>
                <c:pt idx="16">
                  <c:v>11</c:v>
                </c:pt>
                <c:pt idx="17">
                  <c:v>7</c:v>
                </c:pt>
                <c:pt idx="18">
                  <c:v>18</c:v>
                </c:pt>
                <c:pt idx="19">
                  <c:v>20</c:v>
                </c:pt>
                <c:pt idx="20">
                  <c:v>22</c:v>
                </c:pt>
                <c:pt idx="21">
                  <c:v>15</c:v>
                </c:pt>
                <c:pt idx="22">
                  <c:v>22</c:v>
                </c:pt>
                <c:pt idx="23">
                  <c:v>16</c:v>
                </c:pt>
                <c:pt idx="24">
                  <c:v>17</c:v>
                </c:pt>
                <c:pt idx="25">
                  <c:v>5</c:v>
                </c:pt>
                <c:pt idx="26">
                  <c:v>15</c:v>
                </c:pt>
                <c:pt idx="27">
                  <c:v>13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Gráficos!$O$23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Gráficos!$P$21:$AT$21</c:f>
              <c:strCache>
                <c:ptCount val="31"/>
                <c:pt idx="0">
                  <c:v>Agosto</c:v>
                </c:pt>
              </c:strCache>
            </c:strRef>
          </c:xVal>
          <c:yVal>
            <c:numRef>
              <c:f>Gráficos!$P$23:$AT$23</c:f>
              <c:numCache>
                <c:ptCount val="31"/>
                <c:pt idx="0">
                  <c:v>39</c:v>
                </c:pt>
                <c:pt idx="1">
                  <c:v>63</c:v>
                </c:pt>
                <c:pt idx="2">
                  <c:v>55</c:v>
                </c:pt>
                <c:pt idx="3">
                  <c:v>57</c:v>
                </c:pt>
                <c:pt idx="4">
                  <c:v>43</c:v>
                </c:pt>
                <c:pt idx="5">
                  <c:v>59</c:v>
                </c:pt>
                <c:pt idx="6">
                  <c:v>46</c:v>
                </c:pt>
                <c:pt idx="7">
                  <c:v>54</c:v>
                </c:pt>
                <c:pt idx="8">
                  <c:v>46</c:v>
                </c:pt>
                <c:pt idx="9">
                  <c:v>48</c:v>
                </c:pt>
                <c:pt idx="10">
                  <c:v>61</c:v>
                </c:pt>
                <c:pt idx="11">
                  <c:v>57</c:v>
                </c:pt>
                <c:pt idx="12">
                  <c:v>55</c:v>
                </c:pt>
                <c:pt idx="13">
                  <c:v>49</c:v>
                </c:pt>
                <c:pt idx="14">
                  <c:v>52</c:v>
                </c:pt>
                <c:pt idx="15">
                  <c:v>70</c:v>
                </c:pt>
                <c:pt idx="16">
                  <c:v>53</c:v>
                </c:pt>
                <c:pt idx="17">
                  <c:v>56</c:v>
                </c:pt>
                <c:pt idx="18">
                  <c:v>42</c:v>
                </c:pt>
                <c:pt idx="19">
                  <c:v>46</c:v>
                </c:pt>
                <c:pt idx="20">
                  <c:v>43</c:v>
                </c:pt>
                <c:pt idx="21">
                  <c:v>48</c:v>
                </c:pt>
                <c:pt idx="22">
                  <c:v>39</c:v>
                </c:pt>
                <c:pt idx="23">
                  <c:v>48</c:v>
                </c:pt>
                <c:pt idx="24">
                  <c:v>74</c:v>
                </c:pt>
                <c:pt idx="25">
                  <c:v>63</c:v>
                </c:pt>
                <c:pt idx="26">
                  <c:v>34</c:v>
                </c:pt>
                <c:pt idx="27">
                  <c:v>54</c:v>
                </c:pt>
                <c:pt idx="28">
                  <c:v>46</c:v>
                </c:pt>
                <c:pt idx="29">
                  <c:v>74</c:v>
                </c:pt>
                <c:pt idx="30">
                  <c:v>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Gráficos!$O$24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Gráficos!$P$21:$AT$21</c:f>
              <c:strCache>
                <c:ptCount val="31"/>
                <c:pt idx="0">
                  <c:v>Agosto</c:v>
                </c:pt>
              </c:strCache>
            </c:strRef>
          </c:xVal>
          <c:yVal>
            <c:numRef>
              <c:f>Gráficos!$P$24:$AT$24</c:f>
              <c:numCache>
                <c:ptCount val="31"/>
                <c:pt idx="0">
                  <c:v>14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21</c:v>
                </c:pt>
                <c:pt idx="5">
                  <c:v>11</c:v>
                </c:pt>
                <c:pt idx="6">
                  <c:v>10</c:v>
                </c:pt>
                <c:pt idx="7">
                  <c:v>14</c:v>
                </c:pt>
                <c:pt idx="8">
                  <c:v>7</c:v>
                </c:pt>
                <c:pt idx="9">
                  <c:v>14</c:v>
                </c:pt>
                <c:pt idx="10">
                  <c:v>12</c:v>
                </c:pt>
                <c:pt idx="11">
                  <c:v>15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9</c:v>
                </c:pt>
                <c:pt idx="19">
                  <c:v>12</c:v>
                </c:pt>
                <c:pt idx="20">
                  <c:v>18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19</c:v>
                </c:pt>
                <c:pt idx="25">
                  <c:v>14</c:v>
                </c:pt>
                <c:pt idx="26">
                  <c:v>4</c:v>
                </c:pt>
                <c:pt idx="27">
                  <c:v>9</c:v>
                </c:pt>
                <c:pt idx="28">
                  <c:v>15</c:v>
                </c:pt>
                <c:pt idx="29">
                  <c:v>11</c:v>
                </c:pt>
                <c:pt idx="30">
                  <c:v>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Gráficos!$O$25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Gráficos!$P$21:$AT$21</c:f>
              <c:strCache>
                <c:ptCount val="31"/>
                <c:pt idx="0">
                  <c:v>Agosto</c:v>
                </c:pt>
              </c:strCache>
            </c:strRef>
          </c:xVal>
          <c:yVal>
            <c:numRef>
              <c:f>Gráficos!$P$25:$AT$25</c:f>
              <c:numCache>
                <c:ptCount val="31"/>
                <c:pt idx="0">
                  <c:v>60</c:v>
                </c:pt>
                <c:pt idx="1">
                  <c:v>66</c:v>
                </c:pt>
                <c:pt idx="2">
                  <c:v>65</c:v>
                </c:pt>
                <c:pt idx="3">
                  <c:v>73</c:v>
                </c:pt>
                <c:pt idx="4">
                  <c:v>81</c:v>
                </c:pt>
                <c:pt idx="5">
                  <c:v>53</c:v>
                </c:pt>
                <c:pt idx="6">
                  <c:v>61</c:v>
                </c:pt>
                <c:pt idx="7">
                  <c:v>58</c:v>
                </c:pt>
                <c:pt idx="8">
                  <c:v>52</c:v>
                </c:pt>
                <c:pt idx="9">
                  <c:v>71</c:v>
                </c:pt>
                <c:pt idx="10">
                  <c:v>82</c:v>
                </c:pt>
                <c:pt idx="11">
                  <c:v>75</c:v>
                </c:pt>
                <c:pt idx="12">
                  <c:v>50</c:v>
                </c:pt>
                <c:pt idx="13">
                  <c:v>56</c:v>
                </c:pt>
                <c:pt idx="14">
                  <c:v>66</c:v>
                </c:pt>
                <c:pt idx="15">
                  <c:v>81</c:v>
                </c:pt>
                <c:pt idx="16">
                  <c:v>61</c:v>
                </c:pt>
                <c:pt idx="17">
                  <c:v>56</c:v>
                </c:pt>
                <c:pt idx="18">
                  <c:v>91</c:v>
                </c:pt>
                <c:pt idx="19">
                  <c:v>66</c:v>
                </c:pt>
                <c:pt idx="20">
                  <c:v>63</c:v>
                </c:pt>
                <c:pt idx="21">
                  <c:v>49</c:v>
                </c:pt>
                <c:pt idx="22">
                  <c:v>75</c:v>
                </c:pt>
                <c:pt idx="23">
                  <c:v>83</c:v>
                </c:pt>
                <c:pt idx="24">
                  <c:v>92</c:v>
                </c:pt>
                <c:pt idx="25">
                  <c:v>76</c:v>
                </c:pt>
                <c:pt idx="26">
                  <c:v>50</c:v>
                </c:pt>
                <c:pt idx="27">
                  <c:v>68</c:v>
                </c:pt>
                <c:pt idx="28">
                  <c:v>64</c:v>
                </c:pt>
                <c:pt idx="29">
                  <c:v>62</c:v>
                </c:pt>
                <c:pt idx="30">
                  <c:v>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Gráficos!$O$26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Gráficos!$P$21:$AT$21</c:f>
              <c:strCache>
                <c:ptCount val="31"/>
                <c:pt idx="0">
                  <c:v>Agosto</c:v>
                </c:pt>
              </c:strCache>
            </c:strRef>
          </c:xVal>
          <c:yVal>
            <c:numRef>
              <c:f>Gráficos!$P$26:$AT$26</c:f>
              <c:numCache>
                <c:ptCount val="31"/>
                <c:pt idx="0">
                  <c:v>51</c:v>
                </c:pt>
                <c:pt idx="1">
                  <c:v>54</c:v>
                </c:pt>
                <c:pt idx="2">
                  <c:v>65</c:v>
                </c:pt>
                <c:pt idx="3">
                  <c:v>77</c:v>
                </c:pt>
                <c:pt idx="4">
                  <c:v>71</c:v>
                </c:pt>
                <c:pt idx="5">
                  <c:v>56</c:v>
                </c:pt>
                <c:pt idx="6">
                  <c:v>65</c:v>
                </c:pt>
                <c:pt idx="7">
                  <c:v>42</c:v>
                </c:pt>
                <c:pt idx="8">
                  <c:v>37</c:v>
                </c:pt>
                <c:pt idx="9">
                  <c:v>69</c:v>
                </c:pt>
                <c:pt idx="10">
                  <c:v>80</c:v>
                </c:pt>
                <c:pt idx="11">
                  <c:v>65</c:v>
                </c:pt>
                <c:pt idx="12">
                  <c:v>66</c:v>
                </c:pt>
                <c:pt idx="13">
                  <c:v>56</c:v>
                </c:pt>
                <c:pt idx="14">
                  <c:v>46</c:v>
                </c:pt>
                <c:pt idx="15">
                  <c:v>67</c:v>
                </c:pt>
                <c:pt idx="16">
                  <c:v>71</c:v>
                </c:pt>
                <c:pt idx="17">
                  <c:v>49</c:v>
                </c:pt>
                <c:pt idx="18">
                  <c:v>62</c:v>
                </c:pt>
                <c:pt idx="19">
                  <c:v>72</c:v>
                </c:pt>
                <c:pt idx="20">
                  <c:v>63</c:v>
                </c:pt>
                <c:pt idx="21">
                  <c:v>59</c:v>
                </c:pt>
                <c:pt idx="22">
                  <c:v>55</c:v>
                </c:pt>
                <c:pt idx="23">
                  <c:v>74</c:v>
                </c:pt>
                <c:pt idx="24">
                  <c:v>60</c:v>
                </c:pt>
                <c:pt idx="25">
                  <c:v>58</c:v>
                </c:pt>
                <c:pt idx="26">
                  <c:v>59</c:v>
                </c:pt>
                <c:pt idx="27">
                  <c:v>56</c:v>
                </c:pt>
                <c:pt idx="28">
                  <c:v>61</c:v>
                </c:pt>
                <c:pt idx="29">
                  <c:v>57</c:v>
                </c:pt>
                <c:pt idx="30">
                  <c:v>59</c:v>
                </c:pt>
              </c:numCache>
            </c:numRef>
          </c:yVal>
          <c:smooth val="0"/>
        </c:ser>
        <c:axId val="37188181"/>
        <c:axId val="66258174"/>
      </c:scatterChart>
      <c:valAx>
        <c:axId val="37188181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At val="0"/>
        <c:crossBetween val="midCat"/>
        <c:dispUnits/>
        <c:majorUnit val="2"/>
      </c:valAx>
      <c:valAx>
        <c:axId val="6625817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 por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At val="0"/>
        <c:crossBetween val="midCat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89"/>
          <c:w val="1"/>
          <c:h val="0.0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Septiembre 2019</a:t>
            </a:r>
          </a:p>
        </c:rich>
      </c:tx>
      <c:layout>
        <c:manualLayout>
          <c:xMode val="factor"/>
          <c:yMode val="factor"/>
          <c:x val="-0.063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3"/>
          <c:w val="0.86275"/>
          <c:h val="0.6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Gráficos!$O$28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Gráficos!$P$27:$AS$27</c:f>
              <c:strCache>
                <c:ptCount val="30"/>
                <c:pt idx="0">
                  <c:v>Septiembre</c:v>
                </c:pt>
              </c:strCache>
            </c:strRef>
          </c:xVal>
          <c:yVal>
            <c:numRef>
              <c:f>Gráficos!$P$28:$AS$28</c:f>
              <c:numCache>
                <c:ptCount val="30"/>
                <c:pt idx="0">
                  <c:v>11</c:v>
                </c:pt>
                <c:pt idx="1">
                  <c:v>25</c:v>
                </c:pt>
                <c:pt idx="2">
                  <c:v>16</c:v>
                </c:pt>
                <c:pt idx="3">
                  <c:v>14</c:v>
                </c:pt>
                <c:pt idx="4">
                  <c:v>10</c:v>
                </c:pt>
                <c:pt idx="5">
                  <c:v>6</c:v>
                </c:pt>
                <c:pt idx="6">
                  <c:v>11</c:v>
                </c:pt>
                <c:pt idx="7">
                  <c:v>11</c:v>
                </c:pt>
                <c:pt idx="8">
                  <c:v>14</c:v>
                </c:pt>
                <c:pt idx="9">
                  <c:v>19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8</c:v>
                </c:pt>
                <c:pt idx="14">
                  <c:v>6</c:v>
                </c:pt>
                <c:pt idx="15">
                  <c:v>10</c:v>
                </c:pt>
                <c:pt idx="16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Gráficos!$O$29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Gráficos!$P$27:$AS$27</c:f>
              <c:strCache>
                <c:ptCount val="30"/>
                <c:pt idx="0">
                  <c:v>Septiembre</c:v>
                </c:pt>
              </c:strCache>
            </c:strRef>
          </c:xVal>
          <c:yVal>
            <c:numRef>
              <c:f>Gráficos!$P$29:$AS$29</c:f>
              <c:numCache>
                <c:ptCount val="30"/>
                <c:pt idx="0">
                  <c:v>79</c:v>
                </c:pt>
                <c:pt idx="1">
                  <c:v>27</c:v>
                </c:pt>
                <c:pt idx="2">
                  <c:v>30</c:v>
                </c:pt>
                <c:pt idx="3">
                  <c:v>38</c:v>
                </c:pt>
                <c:pt idx="4">
                  <c:v>60</c:v>
                </c:pt>
                <c:pt idx="5">
                  <c:v>46</c:v>
                </c:pt>
                <c:pt idx="6">
                  <c:v>27</c:v>
                </c:pt>
                <c:pt idx="7">
                  <c:v>53</c:v>
                </c:pt>
                <c:pt idx="8">
                  <c:v>38</c:v>
                </c:pt>
                <c:pt idx="9">
                  <c:v>34</c:v>
                </c:pt>
                <c:pt idx="10">
                  <c:v>41</c:v>
                </c:pt>
                <c:pt idx="11">
                  <c:v>64</c:v>
                </c:pt>
                <c:pt idx="12">
                  <c:v>46</c:v>
                </c:pt>
                <c:pt idx="13">
                  <c:v>64</c:v>
                </c:pt>
                <c:pt idx="14">
                  <c:v>64</c:v>
                </c:pt>
                <c:pt idx="15">
                  <c:v>57</c:v>
                </c:pt>
                <c:pt idx="16">
                  <c:v>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Gráficos!$O$30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Gráficos!$P$27:$AS$27</c:f>
              <c:strCache>
                <c:ptCount val="30"/>
                <c:pt idx="0">
                  <c:v>Septiembre</c:v>
                </c:pt>
              </c:strCache>
            </c:strRef>
          </c:xVal>
          <c:yVal>
            <c:numRef>
              <c:f>Gráficos!$P$30:$AS$30</c:f>
              <c:numCache>
                <c:ptCount val="30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15</c:v>
                </c:pt>
                <c:pt idx="8">
                  <c:v>6</c:v>
                </c:pt>
                <c:pt idx="9">
                  <c:v>12</c:v>
                </c:pt>
                <c:pt idx="10">
                  <c:v>14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9</c:v>
                </c:pt>
                <c:pt idx="15">
                  <c:v>17</c:v>
                </c:pt>
                <c:pt idx="16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Gráficos!$O$31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Gráficos!$P$27:$AS$27</c:f>
              <c:strCache>
                <c:ptCount val="30"/>
                <c:pt idx="0">
                  <c:v>Septiembre</c:v>
                </c:pt>
              </c:strCache>
            </c:strRef>
          </c:xVal>
          <c:yVal>
            <c:numRef>
              <c:f>Gráficos!$P$31:$AS$31</c:f>
              <c:numCache>
                <c:ptCount val="30"/>
                <c:pt idx="0">
                  <c:v>83</c:v>
                </c:pt>
                <c:pt idx="1">
                  <c:v>66</c:v>
                </c:pt>
                <c:pt idx="2">
                  <c:v>64</c:v>
                </c:pt>
                <c:pt idx="3">
                  <c:v>53</c:v>
                </c:pt>
                <c:pt idx="4">
                  <c:v>49</c:v>
                </c:pt>
                <c:pt idx="5">
                  <c:v>58</c:v>
                </c:pt>
                <c:pt idx="6">
                  <c:v>57</c:v>
                </c:pt>
                <c:pt idx="7">
                  <c:v>63</c:v>
                </c:pt>
                <c:pt idx="8">
                  <c:v>43</c:v>
                </c:pt>
                <c:pt idx="9">
                  <c:v>86</c:v>
                </c:pt>
                <c:pt idx="10">
                  <c:v>57</c:v>
                </c:pt>
                <c:pt idx="11">
                  <c:v>35</c:v>
                </c:pt>
                <c:pt idx="12">
                  <c:v>54</c:v>
                </c:pt>
                <c:pt idx="13">
                  <c:v>70</c:v>
                </c:pt>
                <c:pt idx="14">
                  <c:v>65</c:v>
                </c:pt>
                <c:pt idx="15">
                  <c:v>58</c:v>
                </c:pt>
                <c:pt idx="16">
                  <c:v>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Gráficos!$O$32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Gráficos!$P$27:$AS$27</c:f>
              <c:strCache>
                <c:ptCount val="30"/>
                <c:pt idx="0">
                  <c:v>Septiembre</c:v>
                </c:pt>
              </c:strCache>
            </c:strRef>
          </c:xVal>
          <c:yVal>
            <c:numRef>
              <c:f>Gráficos!$P$32:$AS$32</c:f>
              <c:numCache>
                <c:ptCount val="30"/>
                <c:pt idx="0">
                  <c:v>47</c:v>
                </c:pt>
                <c:pt idx="1">
                  <c:v>65</c:v>
                </c:pt>
                <c:pt idx="2">
                  <c:v>72</c:v>
                </c:pt>
                <c:pt idx="3">
                  <c:v>48</c:v>
                </c:pt>
                <c:pt idx="4">
                  <c:v>47</c:v>
                </c:pt>
                <c:pt idx="5">
                  <c:v>53</c:v>
                </c:pt>
                <c:pt idx="6">
                  <c:v>52</c:v>
                </c:pt>
                <c:pt idx="7">
                  <c:v>61</c:v>
                </c:pt>
                <c:pt idx="8">
                  <c:v>53</c:v>
                </c:pt>
                <c:pt idx="9">
                  <c:v>54</c:v>
                </c:pt>
                <c:pt idx="10">
                  <c:v>54</c:v>
                </c:pt>
                <c:pt idx="11">
                  <c:v>67</c:v>
                </c:pt>
                <c:pt idx="12">
                  <c:v>51</c:v>
                </c:pt>
                <c:pt idx="13">
                  <c:v>60</c:v>
                </c:pt>
                <c:pt idx="14">
                  <c:v>60</c:v>
                </c:pt>
                <c:pt idx="15">
                  <c:v>53</c:v>
                </c:pt>
                <c:pt idx="16">
                  <c:v>42</c:v>
                </c:pt>
              </c:numCache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At val="0"/>
        <c:crossBetween val="midCat"/>
        <c:dispUnits/>
        <c:majorUnit val="2"/>
      </c:valAx>
      <c:valAx>
        <c:axId val="6531184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Consultas por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At val="0"/>
        <c:crossBetween val="midCat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855"/>
          <c:w val="0.98725"/>
          <c:h val="0.0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.0785"/>
          <c:w val="0.8125"/>
          <c:h val="0.7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'Graficos semanales'!$O$5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'Graficos semanales'!$P$4:$AI$4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semanales'!$P$5:$AI$5</c:f>
              <c:numCache>
                <c:ptCount val="20"/>
                <c:pt idx="0">
                  <c:v>508</c:v>
                </c:pt>
                <c:pt idx="1">
                  <c:v>501</c:v>
                </c:pt>
                <c:pt idx="2">
                  <c:v>613</c:v>
                </c:pt>
                <c:pt idx="3">
                  <c:v>545</c:v>
                </c:pt>
                <c:pt idx="4">
                  <c:v>578</c:v>
                </c:pt>
                <c:pt idx="5">
                  <c:v>568</c:v>
                </c:pt>
                <c:pt idx="6">
                  <c:v>635</c:v>
                </c:pt>
                <c:pt idx="7">
                  <c:v>561</c:v>
                </c:pt>
                <c:pt idx="8">
                  <c:v>574</c:v>
                </c:pt>
                <c:pt idx="9">
                  <c:v>548</c:v>
                </c:pt>
                <c:pt idx="10">
                  <c:v>587</c:v>
                </c:pt>
                <c:pt idx="11">
                  <c:v>577</c:v>
                </c:pt>
                <c:pt idx="12">
                  <c:v>591</c:v>
                </c:pt>
                <c:pt idx="13">
                  <c:v>577</c:v>
                </c:pt>
                <c:pt idx="14">
                  <c:v>601</c:v>
                </c:pt>
                <c:pt idx="15">
                  <c:v>583</c:v>
                </c:pt>
                <c:pt idx="16">
                  <c:v>560</c:v>
                </c:pt>
                <c:pt idx="17">
                  <c:v>608</c:v>
                </c:pt>
                <c:pt idx="18">
                  <c:v>569</c:v>
                </c:pt>
                <c:pt idx="19">
                  <c:v>556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'Graficos semanales'!$O$6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'Graficos semanales'!$P$4:$AI$4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semanales'!$P$6:$AI$6</c:f>
              <c:numCache>
                <c:ptCount val="20"/>
                <c:pt idx="0">
                  <c:v>513</c:v>
                </c:pt>
                <c:pt idx="1">
                  <c:v>555</c:v>
                </c:pt>
                <c:pt idx="2">
                  <c:v>606</c:v>
                </c:pt>
                <c:pt idx="3">
                  <c:v>583</c:v>
                </c:pt>
                <c:pt idx="4">
                  <c:v>603</c:v>
                </c:pt>
                <c:pt idx="5">
                  <c:v>667</c:v>
                </c:pt>
                <c:pt idx="6">
                  <c:v>665</c:v>
                </c:pt>
                <c:pt idx="7">
                  <c:v>672</c:v>
                </c:pt>
                <c:pt idx="8">
                  <c:v>717</c:v>
                </c:pt>
                <c:pt idx="9">
                  <c:v>679</c:v>
                </c:pt>
                <c:pt idx="10">
                  <c:v>764</c:v>
                </c:pt>
                <c:pt idx="11">
                  <c:v>660</c:v>
                </c:pt>
                <c:pt idx="12">
                  <c:v>670</c:v>
                </c:pt>
                <c:pt idx="13">
                  <c:v>593</c:v>
                </c:pt>
                <c:pt idx="14">
                  <c:v>610</c:v>
                </c:pt>
                <c:pt idx="15">
                  <c:v>571</c:v>
                </c:pt>
                <c:pt idx="16">
                  <c:v>658</c:v>
                </c:pt>
                <c:pt idx="17">
                  <c:v>638</c:v>
                </c:pt>
                <c:pt idx="18">
                  <c:v>662</c:v>
                </c:pt>
                <c:pt idx="19">
                  <c:v>634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'Graficos semanales'!$O$7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'Graficos semanales'!$P$4:$AI$4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semanales'!$P$7:$AI$7</c:f>
              <c:numCache>
                <c:ptCount val="20"/>
                <c:pt idx="0">
                  <c:v>1131</c:v>
                </c:pt>
                <c:pt idx="1">
                  <c:v>1125</c:v>
                </c:pt>
                <c:pt idx="2">
                  <c:v>1196</c:v>
                </c:pt>
                <c:pt idx="3">
                  <c:v>1242</c:v>
                </c:pt>
                <c:pt idx="4">
                  <c:v>1287</c:v>
                </c:pt>
                <c:pt idx="5">
                  <c:v>1441</c:v>
                </c:pt>
                <c:pt idx="6">
                  <c:v>1571</c:v>
                </c:pt>
                <c:pt idx="7">
                  <c:v>1697</c:v>
                </c:pt>
                <c:pt idx="8">
                  <c:v>1687</c:v>
                </c:pt>
                <c:pt idx="9">
                  <c:v>1584</c:v>
                </c:pt>
                <c:pt idx="10">
                  <c:v>1528</c:v>
                </c:pt>
                <c:pt idx="11">
                  <c:v>1200</c:v>
                </c:pt>
                <c:pt idx="12">
                  <c:v>1019</c:v>
                </c:pt>
                <c:pt idx="13">
                  <c:v>1054</c:v>
                </c:pt>
                <c:pt idx="14">
                  <c:v>1107</c:v>
                </c:pt>
                <c:pt idx="15">
                  <c:v>1206</c:v>
                </c:pt>
                <c:pt idx="16">
                  <c:v>1189</c:v>
                </c:pt>
                <c:pt idx="17">
                  <c:v>1321</c:v>
                </c:pt>
                <c:pt idx="18">
                  <c:v>1196</c:v>
                </c:pt>
                <c:pt idx="19">
                  <c:v>1160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'Graficos semanales'!$O$8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'Graficos semanales'!$P$4:$AI$4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semanales'!$P$8:$AI$8</c:f>
              <c:numCache>
                <c:ptCount val="20"/>
                <c:pt idx="0">
                  <c:v>466</c:v>
                </c:pt>
                <c:pt idx="1">
                  <c:v>529</c:v>
                </c:pt>
                <c:pt idx="2">
                  <c:v>598</c:v>
                </c:pt>
                <c:pt idx="3">
                  <c:v>525</c:v>
                </c:pt>
                <c:pt idx="4">
                  <c:v>519</c:v>
                </c:pt>
                <c:pt idx="5">
                  <c:v>570</c:v>
                </c:pt>
                <c:pt idx="6">
                  <c:v>566</c:v>
                </c:pt>
                <c:pt idx="7">
                  <c:v>594</c:v>
                </c:pt>
                <c:pt idx="8">
                  <c:v>583</c:v>
                </c:pt>
                <c:pt idx="9">
                  <c:v>548</c:v>
                </c:pt>
                <c:pt idx="10">
                  <c:v>602</c:v>
                </c:pt>
                <c:pt idx="11">
                  <c:v>613</c:v>
                </c:pt>
                <c:pt idx="12">
                  <c:v>581</c:v>
                </c:pt>
                <c:pt idx="13">
                  <c:v>561</c:v>
                </c:pt>
                <c:pt idx="14">
                  <c:v>545</c:v>
                </c:pt>
                <c:pt idx="15">
                  <c:v>547</c:v>
                </c:pt>
                <c:pt idx="16">
                  <c:v>570</c:v>
                </c:pt>
                <c:pt idx="17">
                  <c:v>577</c:v>
                </c:pt>
                <c:pt idx="18">
                  <c:v>523</c:v>
                </c:pt>
                <c:pt idx="19">
                  <c:v>529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'Graficos semanales'!$O$9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'Graficos semanales'!$P$4:$AI$4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semanales'!$P$9:$AI$9</c:f>
              <c:numCache>
                <c:ptCount val="20"/>
                <c:pt idx="0">
                  <c:v>1549</c:v>
                </c:pt>
                <c:pt idx="1">
                  <c:v>1522</c:v>
                </c:pt>
                <c:pt idx="2">
                  <c:v>1713</c:v>
                </c:pt>
                <c:pt idx="3">
                  <c:v>1619</c:v>
                </c:pt>
                <c:pt idx="4">
                  <c:v>1670</c:v>
                </c:pt>
                <c:pt idx="5">
                  <c:v>1968</c:v>
                </c:pt>
                <c:pt idx="6">
                  <c:v>2119</c:v>
                </c:pt>
                <c:pt idx="7">
                  <c:v>2036</c:v>
                </c:pt>
                <c:pt idx="8">
                  <c:v>2070</c:v>
                </c:pt>
                <c:pt idx="9">
                  <c:v>1879</c:v>
                </c:pt>
                <c:pt idx="10">
                  <c:v>2108</c:v>
                </c:pt>
                <c:pt idx="11">
                  <c:v>1853</c:v>
                </c:pt>
                <c:pt idx="12">
                  <c:v>1602</c:v>
                </c:pt>
                <c:pt idx="13">
                  <c:v>1645</c:v>
                </c:pt>
                <c:pt idx="14">
                  <c:v>1536</c:v>
                </c:pt>
                <c:pt idx="15">
                  <c:v>1721</c:v>
                </c:pt>
                <c:pt idx="16">
                  <c:v>1747</c:v>
                </c:pt>
                <c:pt idx="17">
                  <c:v>1879</c:v>
                </c:pt>
                <c:pt idx="18">
                  <c:v>1731</c:v>
                </c:pt>
                <c:pt idx="19">
                  <c:v>1672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'Graficos semanales'!$O$10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'Graficos semanales'!$P$4:$AI$4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semanales'!$P$10:$AI$10</c:f>
              <c:numCache>
                <c:ptCount val="20"/>
                <c:pt idx="0">
                  <c:v>216</c:v>
                </c:pt>
                <c:pt idx="1">
                  <c:v>255</c:v>
                </c:pt>
                <c:pt idx="2">
                  <c:v>219</c:v>
                </c:pt>
                <c:pt idx="3">
                  <c:v>233</c:v>
                </c:pt>
                <c:pt idx="4">
                  <c:v>255</c:v>
                </c:pt>
                <c:pt idx="5">
                  <c:v>282</c:v>
                </c:pt>
                <c:pt idx="6">
                  <c:v>248</c:v>
                </c:pt>
                <c:pt idx="7">
                  <c:v>268</c:v>
                </c:pt>
                <c:pt idx="8">
                  <c:v>271</c:v>
                </c:pt>
                <c:pt idx="9">
                  <c:v>265</c:v>
                </c:pt>
                <c:pt idx="10">
                  <c:v>231</c:v>
                </c:pt>
                <c:pt idx="11">
                  <c:v>251</c:v>
                </c:pt>
                <c:pt idx="12">
                  <c:v>232</c:v>
                </c:pt>
                <c:pt idx="13">
                  <c:v>260</c:v>
                </c:pt>
                <c:pt idx="14">
                  <c:v>254</c:v>
                </c:pt>
                <c:pt idx="15">
                  <c:v>250</c:v>
                </c:pt>
                <c:pt idx="16">
                  <c:v>221</c:v>
                </c:pt>
                <c:pt idx="17">
                  <c:v>207</c:v>
                </c:pt>
                <c:pt idx="18">
                  <c:v>195</c:v>
                </c:pt>
                <c:pt idx="19">
                  <c:v>221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'Graficos semanales'!$O$11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'Graficos semanales'!$P$4:$AI$4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semanales'!$P$11:$AI$11</c:f>
              <c:numCache>
                <c:ptCount val="20"/>
                <c:pt idx="0">
                  <c:v>792</c:v>
                </c:pt>
                <c:pt idx="1">
                  <c:v>806</c:v>
                </c:pt>
                <c:pt idx="2">
                  <c:v>891</c:v>
                </c:pt>
                <c:pt idx="3">
                  <c:v>829</c:v>
                </c:pt>
                <c:pt idx="4">
                  <c:v>841</c:v>
                </c:pt>
                <c:pt idx="5">
                  <c:v>1050</c:v>
                </c:pt>
                <c:pt idx="6">
                  <c:v>1390</c:v>
                </c:pt>
                <c:pt idx="7">
                  <c:v>1334</c:v>
                </c:pt>
                <c:pt idx="8">
                  <c:v>1528</c:v>
                </c:pt>
                <c:pt idx="9">
                  <c:v>1563</c:v>
                </c:pt>
                <c:pt idx="10">
                  <c:v>1638</c:v>
                </c:pt>
                <c:pt idx="11">
                  <c:v>1469</c:v>
                </c:pt>
                <c:pt idx="12">
                  <c:v>1273</c:v>
                </c:pt>
                <c:pt idx="13">
                  <c:v>1208</c:v>
                </c:pt>
                <c:pt idx="14">
                  <c:v>1258</c:v>
                </c:pt>
                <c:pt idx="15">
                  <c:v>1298</c:v>
                </c:pt>
                <c:pt idx="16">
                  <c:v>1340</c:v>
                </c:pt>
                <c:pt idx="17">
                  <c:v>1373</c:v>
                </c:pt>
                <c:pt idx="18">
                  <c:v>1309</c:v>
                </c:pt>
                <c:pt idx="19">
                  <c:v>1292</c:v>
                </c:pt>
              </c:numCache>
            </c:numRef>
          </c:yVal>
          <c:smooth val="0"/>
        </c:ser>
        <c:axId val="50935721"/>
        <c:axId val="55768306"/>
      </c:scatterChart>
      <c:valAx>
        <c:axId val="50935721"/>
        <c:scaling>
          <c:orientation val="minMax"/>
          <c:max val="37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68306"/>
        <c:crossesAt val="0"/>
        <c:crossBetween val="midCat"/>
        <c:dispUnits/>
        <c:majorUnit val="1"/>
      </c:val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Tarjetas de guardia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35721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4725"/>
          <c:w val="0.9882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96"/>
          <c:w val="0.8202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'Graficos semanales'!$O$16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'Graficos semanales'!$P$14:$AI$14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semanales'!$P$16:$AI$16</c:f>
              <c:numCache>
                <c:ptCount val="20"/>
                <c:pt idx="0">
                  <c:v>60</c:v>
                </c:pt>
                <c:pt idx="1">
                  <c:v>60</c:v>
                </c:pt>
                <c:pt idx="2">
                  <c:v>107</c:v>
                </c:pt>
                <c:pt idx="3">
                  <c:v>93</c:v>
                </c:pt>
                <c:pt idx="4">
                  <c:v>96</c:v>
                </c:pt>
                <c:pt idx="5">
                  <c:v>125</c:v>
                </c:pt>
                <c:pt idx="6">
                  <c:v>151</c:v>
                </c:pt>
                <c:pt idx="7">
                  <c:v>165</c:v>
                </c:pt>
                <c:pt idx="8">
                  <c:v>176</c:v>
                </c:pt>
                <c:pt idx="9">
                  <c:v>198</c:v>
                </c:pt>
                <c:pt idx="10">
                  <c:v>227</c:v>
                </c:pt>
                <c:pt idx="11">
                  <c:v>153</c:v>
                </c:pt>
                <c:pt idx="12">
                  <c:v>132</c:v>
                </c:pt>
                <c:pt idx="13">
                  <c:v>86</c:v>
                </c:pt>
                <c:pt idx="14">
                  <c:v>90</c:v>
                </c:pt>
                <c:pt idx="15">
                  <c:v>105</c:v>
                </c:pt>
                <c:pt idx="16">
                  <c:v>122</c:v>
                </c:pt>
                <c:pt idx="17">
                  <c:v>83</c:v>
                </c:pt>
                <c:pt idx="18">
                  <c:v>102</c:v>
                </c:pt>
                <c:pt idx="19">
                  <c:v>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'Graficos semanales'!$O$17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'Graficos semanales'!$P$14:$AI$14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semanales'!$P$17:$AI$17</c:f>
              <c:numCache>
                <c:ptCount val="20"/>
                <c:pt idx="0">
                  <c:v>287</c:v>
                </c:pt>
                <c:pt idx="1">
                  <c:v>255</c:v>
                </c:pt>
                <c:pt idx="2">
                  <c:v>328</c:v>
                </c:pt>
                <c:pt idx="3">
                  <c:v>406</c:v>
                </c:pt>
                <c:pt idx="4">
                  <c:v>469</c:v>
                </c:pt>
                <c:pt idx="5">
                  <c:v>515</c:v>
                </c:pt>
                <c:pt idx="6">
                  <c:v>584</c:v>
                </c:pt>
                <c:pt idx="7">
                  <c:v>686</c:v>
                </c:pt>
                <c:pt idx="8">
                  <c:v>650</c:v>
                </c:pt>
                <c:pt idx="9">
                  <c:v>641</c:v>
                </c:pt>
                <c:pt idx="10">
                  <c:v>675</c:v>
                </c:pt>
                <c:pt idx="11">
                  <c:v>438</c:v>
                </c:pt>
                <c:pt idx="12">
                  <c:v>318</c:v>
                </c:pt>
                <c:pt idx="13">
                  <c:v>356</c:v>
                </c:pt>
                <c:pt idx="14">
                  <c:v>353</c:v>
                </c:pt>
                <c:pt idx="15">
                  <c:v>397</c:v>
                </c:pt>
                <c:pt idx="16">
                  <c:v>322</c:v>
                </c:pt>
                <c:pt idx="17">
                  <c:v>414</c:v>
                </c:pt>
                <c:pt idx="18">
                  <c:v>307</c:v>
                </c:pt>
                <c:pt idx="19">
                  <c:v>340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'Graficos semanales'!$O$18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'Graficos semanales'!$P$14:$AI$14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semanales'!$P$18:$AI$18</c:f>
              <c:numCache>
                <c:ptCount val="20"/>
                <c:pt idx="0">
                  <c:v>49</c:v>
                </c:pt>
                <c:pt idx="1">
                  <c:v>57</c:v>
                </c:pt>
                <c:pt idx="2">
                  <c:v>68</c:v>
                </c:pt>
                <c:pt idx="3">
                  <c:v>60</c:v>
                </c:pt>
                <c:pt idx="4">
                  <c:v>81</c:v>
                </c:pt>
                <c:pt idx="5">
                  <c:v>117</c:v>
                </c:pt>
                <c:pt idx="6">
                  <c:v>103</c:v>
                </c:pt>
                <c:pt idx="7">
                  <c:v>126</c:v>
                </c:pt>
                <c:pt idx="8">
                  <c:v>141</c:v>
                </c:pt>
                <c:pt idx="9">
                  <c:v>146</c:v>
                </c:pt>
                <c:pt idx="10">
                  <c:v>176</c:v>
                </c:pt>
                <c:pt idx="11">
                  <c:v>151</c:v>
                </c:pt>
                <c:pt idx="12">
                  <c:v>115</c:v>
                </c:pt>
                <c:pt idx="13">
                  <c:v>107</c:v>
                </c:pt>
                <c:pt idx="14">
                  <c:v>87</c:v>
                </c:pt>
                <c:pt idx="15">
                  <c:v>90</c:v>
                </c:pt>
                <c:pt idx="16">
                  <c:v>80</c:v>
                </c:pt>
                <c:pt idx="17">
                  <c:v>89</c:v>
                </c:pt>
                <c:pt idx="18">
                  <c:v>81</c:v>
                </c:pt>
                <c:pt idx="19">
                  <c:v>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'Graficos semanales'!$O$19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'Graficos semanales'!$P$14:$AI$14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semanales'!$P$19:$AI$19</c:f>
              <c:numCache>
                <c:ptCount val="20"/>
                <c:pt idx="0">
                  <c:v>289</c:v>
                </c:pt>
                <c:pt idx="1">
                  <c:v>285</c:v>
                </c:pt>
                <c:pt idx="2">
                  <c:v>345</c:v>
                </c:pt>
                <c:pt idx="3">
                  <c:v>357</c:v>
                </c:pt>
                <c:pt idx="4">
                  <c:v>427</c:v>
                </c:pt>
                <c:pt idx="5">
                  <c:v>572</c:v>
                </c:pt>
                <c:pt idx="6">
                  <c:v>697</c:v>
                </c:pt>
                <c:pt idx="7">
                  <c:v>828</c:v>
                </c:pt>
                <c:pt idx="8">
                  <c:v>744</c:v>
                </c:pt>
                <c:pt idx="9">
                  <c:v>756</c:v>
                </c:pt>
                <c:pt idx="10">
                  <c:v>842</c:v>
                </c:pt>
                <c:pt idx="11">
                  <c:v>665</c:v>
                </c:pt>
                <c:pt idx="12">
                  <c:v>465</c:v>
                </c:pt>
                <c:pt idx="13">
                  <c:v>482</c:v>
                </c:pt>
                <c:pt idx="14">
                  <c:v>450</c:v>
                </c:pt>
                <c:pt idx="15">
                  <c:v>470</c:v>
                </c:pt>
                <c:pt idx="16">
                  <c:v>483</c:v>
                </c:pt>
                <c:pt idx="17">
                  <c:v>488</c:v>
                </c:pt>
                <c:pt idx="18">
                  <c:v>433</c:v>
                </c:pt>
                <c:pt idx="19">
                  <c:v>409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'Graficos semanales'!$O$21</c:f>
              <c:strCache>
                <c:ptCount val="1"/>
                <c:pt idx="0">
                  <c:v>SM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'Graficos semanales'!$P$14:$AI$14</c:f>
              <c:numCache>
                <c:ptCount val="2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</c:numCache>
            </c:numRef>
          </c:xVal>
          <c:yVal>
            <c:numRef>
              <c:f>'Graficos semanales'!$P$21:$AI$21</c:f>
              <c:numCache>
                <c:ptCount val="20"/>
                <c:pt idx="0">
                  <c:v>194</c:v>
                </c:pt>
                <c:pt idx="1">
                  <c:v>175</c:v>
                </c:pt>
                <c:pt idx="2">
                  <c:v>221</c:v>
                </c:pt>
                <c:pt idx="3">
                  <c:v>226</c:v>
                </c:pt>
                <c:pt idx="4">
                  <c:v>256</c:v>
                </c:pt>
                <c:pt idx="5">
                  <c:v>352</c:v>
                </c:pt>
                <c:pt idx="6">
                  <c:v>517</c:v>
                </c:pt>
                <c:pt idx="7">
                  <c:v>525</c:v>
                </c:pt>
                <c:pt idx="8">
                  <c:v>678</c:v>
                </c:pt>
                <c:pt idx="9">
                  <c:v>721</c:v>
                </c:pt>
                <c:pt idx="10">
                  <c:v>741</c:v>
                </c:pt>
                <c:pt idx="11">
                  <c:v>552</c:v>
                </c:pt>
                <c:pt idx="12">
                  <c:v>460</c:v>
                </c:pt>
                <c:pt idx="13">
                  <c:v>408</c:v>
                </c:pt>
                <c:pt idx="14">
                  <c:v>417</c:v>
                </c:pt>
                <c:pt idx="15">
                  <c:v>451</c:v>
                </c:pt>
                <c:pt idx="16">
                  <c:v>434</c:v>
                </c:pt>
                <c:pt idx="17">
                  <c:v>410</c:v>
                </c:pt>
                <c:pt idx="18">
                  <c:v>384</c:v>
                </c:pt>
                <c:pt idx="19">
                  <c:v>400</c:v>
                </c:pt>
              </c:numCache>
            </c:numRef>
          </c:yVal>
          <c:smooth val="0"/>
        </c:ser>
        <c:axId val="32152707"/>
        <c:axId val="20938908"/>
      </c:scatterChart>
      <c:valAx>
        <c:axId val="32152707"/>
        <c:scaling>
          <c:orientation val="minMax"/>
          <c:max val="37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38908"/>
        <c:crossesAt val="0"/>
        <c:crossBetween val="midCat"/>
        <c:dispUnits/>
        <c:majorUnit val="1"/>
      </c:valAx>
      <c:valAx>
        <c:axId val="2093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Tarjetas de guardia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52707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6325"/>
          <c:w val="0.98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85725</xdr:rowOff>
    </xdr:from>
    <xdr:to>
      <xdr:col>4</xdr:col>
      <xdr:colOff>466725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23825" y="276225"/>
        <a:ext cx="3390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1</xdr:row>
      <xdr:rowOff>104775</xdr:rowOff>
    </xdr:from>
    <xdr:to>
      <xdr:col>9</xdr:col>
      <xdr:colOff>495300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3962400" y="295275"/>
        <a:ext cx="3390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19</xdr:row>
      <xdr:rowOff>38100</xdr:rowOff>
    </xdr:from>
    <xdr:to>
      <xdr:col>4</xdr:col>
      <xdr:colOff>495300</xdr:colOff>
      <xdr:row>34</xdr:row>
      <xdr:rowOff>123825</xdr:rowOff>
    </xdr:to>
    <xdr:graphicFrame>
      <xdr:nvGraphicFramePr>
        <xdr:cNvPr id="3" name="Chart 3"/>
        <xdr:cNvGraphicFramePr/>
      </xdr:nvGraphicFramePr>
      <xdr:xfrm>
        <a:off x="142875" y="3657600"/>
        <a:ext cx="34004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152400</xdr:colOff>
      <xdr:row>19</xdr:row>
      <xdr:rowOff>57150</xdr:rowOff>
    </xdr:from>
    <xdr:to>
      <xdr:col>9</xdr:col>
      <xdr:colOff>485775</xdr:colOff>
      <xdr:row>34</xdr:row>
      <xdr:rowOff>142875</xdr:rowOff>
    </xdr:to>
    <xdr:graphicFrame>
      <xdr:nvGraphicFramePr>
        <xdr:cNvPr id="4" name="Chart 4"/>
        <xdr:cNvGraphicFramePr/>
      </xdr:nvGraphicFramePr>
      <xdr:xfrm>
        <a:off x="3962400" y="3676650"/>
        <a:ext cx="33813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37</xdr:row>
      <xdr:rowOff>152400</xdr:rowOff>
    </xdr:from>
    <xdr:to>
      <xdr:col>4</xdr:col>
      <xdr:colOff>523875</xdr:colOff>
      <xdr:row>52</xdr:row>
      <xdr:rowOff>161925</xdr:rowOff>
    </xdr:to>
    <xdr:graphicFrame>
      <xdr:nvGraphicFramePr>
        <xdr:cNvPr id="5" name="Chart 5"/>
        <xdr:cNvGraphicFramePr/>
      </xdr:nvGraphicFramePr>
      <xdr:xfrm>
        <a:off x="152400" y="7200900"/>
        <a:ext cx="341947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6</xdr:col>
      <xdr:colOff>638175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8100" y="695325"/>
        <a:ext cx="33528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3</xdr:row>
      <xdr:rowOff>133350</xdr:rowOff>
    </xdr:from>
    <xdr:to>
      <xdr:col>11</xdr:col>
      <xdr:colOff>447675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3552825" y="704850"/>
        <a:ext cx="3457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zoomScale="80" zoomScaleNormal="80" workbookViewId="0" topLeftCell="A1">
      <pane xSplit="2" ySplit="5" topLeftCell="H18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7" sqref="A27"/>
    </sheetView>
  </sheetViews>
  <sheetFormatPr defaultColWidth="11.421875" defaultRowHeight="15" customHeight="1"/>
  <cols>
    <col min="1" max="1" width="14.421875" style="1" customWidth="1"/>
    <col min="2" max="2" width="33.421875" style="1" customWidth="1"/>
    <col min="3" max="33" width="4.7109375" style="2" customWidth="1"/>
    <col min="34" max="242" width="11.421875" style="1" customWidth="1"/>
    <col min="243" max="16384" width="11.57421875" style="3" customWidth="1"/>
  </cols>
  <sheetData>
    <row r="1" ht="15" customHeight="1">
      <c r="A1" s="1" t="s">
        <v>0</v>
      </c>
    </row>
    <row r="2" ht="15" customHeight="1">
      <c r="A2" s="1" t="s">
        <v>1</v>
      </c>
    </row>
    <row r="3" spans="1:33" ht="15" customHeight="1">
      <c r="A3" s="88" t="s">
        <v>2</v>
      </c>
      <c r="B3" s="88"/>
      <c r="C3" s="86" t="s">
        <v>3</v>
      </c>
      <c r="D3" s="86"/>
      <c r="E3" s="86"/>
      <c r="F3" s="86"/>
      <c r="G3" s="86" t="s">
        <v>4</v>
      </c>
      <c r="H3" s="86"/>
      <c r="I3" s="86"/>
      <c r="J3" s="86"/>
      <c r="K3" s="86"/>
      <c r="L3" s="86"/>
      <c r="M3" s="86"/>
      <c r="N3" s="86" t="s">
        <v>5</v>
      </c>
      <c r="O3" s="86"/>
      <c r="P3" s="86"/>
      <c r="Q3" s="86"/>
      <c r="R3" s="86"/>
      <c r="S3" s="86"/>
      <c r="T3" s="86"/>
      <c r="U3" s="86" t="s">
        <v>6</v>
      </c>
      <c r="V3" s="86"/>
      <c r="W3" s="86"/>
      <c r="X3" s="86"/>
      <c r="Y3" s="86"/>
      <c r="Z3" s="86"/>
      <c r="AA3" s="86"/>
      <c r="AB3" s="86" t="s">
        <v>7</v>
      </c>
      <c r="AC3" s="86"/>
      <c r="AD3" s="86"/>
      <c r="AE3" s="86"/>
      <c r="AF3" s="86"/>
      <c r="AG3" s="86"/>
    </row>
    <row r="4" spans="1:33" ht="15" customHeight="1">
      <c r="A4" s="87" t="s">
        <v>8</v>
      </c>
      <c r="B4" s="87"/>
      <c r="C4" s="5" t="s">
        <v>9</v>
      </c>
      <c r="D4" s="6" t="s">
        <v>10</v>
      </c>
      <c r="E4" s="6" t="s">
        <v>11</v>
      </c>
      <c r="F4" s="7" t="s">
        <v>12</v>
      </c>
      <c r="G4" s="5" t="s">
        <v>13</v>
      </c>
      <c r="H4" s="6" t="s">
        <v>14</v>
      </c>
      <c r="I4" s="6" t="s">
        <v>9</v>
      </c>
      <c r="J4" s="6" t="s">
        <v>9</v>
      </c>
      <c r="K4" s="6" t="s">
        <v>10</v>
      </c>
      <c r="L4" s="6" t="s">
        <v>11</v>
      </c>
      <c r="M4" s="7" t="s">
        <v>12</v>
      </c>
      <c r="N4" s="5" t="s">
        <v>13</v>
      </c>
      <c r="O4" s="6" t="s">
        <v>14</v>
      </c>
      <c r="P4" s="6" t="s">
        <v>9</v>
      </c>
      <c r="Q4" s="6" t="s">
        <v>9</v>
      </c>
      <c r="R4" s="6" t="s">
        <v>10</v>
      </c>
      <c r="S4" s="6" t="s">
        <v>11</v>
      </c>
      <c r="T4" s="7" t="s">
        <v>12</v>
      </c>
      <c r="U4" s="5" t="s">
        <v>13</v>
      </c>
      <c r="V4" s="6" t="s">
        <v>14</v>
      </c>
      <c r="W4" s="6" t="s">
        <v>9</v>
      </c>
      <c r="X4" s="6" t="s">
        <v>9</v>
      </c>
      <c r="Y4" s="6" t="s">
        <v>10</v>
      </c>
      <c r="Z4" s="6" t="s">
        <v>11</v>
      </c>
      <c r="AA4" s="7" t="s">
        <v>12</v>
      </c>
      <c r="AB4" s="6" t="s">
        <v>13</v>
      </c>
      <c r="AC4" s="6" t="s">
        <v>14</v>
      </c>
      <c r="AD4" s="6" t="s">
        <v>9</v>
      </c>
      <c r="AE4" s="6" t="s">
        <v>9</v>
      </c>
      <c r="AF4" s="6" t="s">
        <v>10</v>
      </c>
      <c r="AG4" s="7" t="s">
        <v>11</v>
      </c>
    </row>
    <row r="5" spans="1:33" ht="15" customHeight="1">
      <c r="A5" s="87"/>
      <c r="B5" s="87"/>
      <c r="C5" s="8">
        <v>1</v>
      </c>
      <c r="D5" s="9">
        <v>2</v>
      </c>
      <c r="E5" s="9">
        <v>3</v>
      </c>
      <c r="F5" s="10">
        <v>4</v>
      </c>
      <c r="G5" s="8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10">
        <v>11</v>
      </c>
      <c r="N5" s="8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10">
        <v>18</v>
      </c>
      <c r="U5" s="8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10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2">
        <v>31</v>
      </c>
    </row>
    <row r="6" spans="1:33" ht="15" customHeight="1">
      <c r="A6" s="13" t="s">
        <v>15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15" customHeight="1">
      <c r="A7" s="17"/>
      <c r="B7" s="18" t="s">
        <v>16</v>
      </c>
      <c r="C7" s="19">
        <v>64</v>
      </c>
      <c r="D7" s="20">
        <v>95</v>
      </c>
      <c r="E7" s="20">
        <v>80</v>
      </c>
      <c r="F7" s="21">
        <v>70</v>
      </c>
      <c r="G7" s="20">
        <v>57</v>
      </c>
      <c r="H7" s="20">
        <v>92</v>
      </c>
      <c r="I7" s="20">
        <v>74</v>
      </c>
      <c r="J7" s="20">
        <v>82</v>
      </c>
      <c r="K7" s="20">
        <v>63</v>
      </c>
      <c r="L7" s="20">
        <v>69</v>
      </c>
      <c r="M7" s="21">
        <v>64</v>
      </c>
      <c r="N7" s="20">
        <v>68</v>
      </c>
      <c r="O7" s="20">
        <v>94</v>
      </c>
      <c r="P7" s="20">
        <v>76</v>
      </c>
      <c r="Q7" s="20">
        <v>81</v>
      </c>
      <c r="R7" s="20">
        <v>93</v>
      </c>
      <c r="S7" s="20">
        <v>112</v>
      </c>
      <c r="T7" s="21">
        <v>89</v>
      </c>
      <c r="U7" s="20">
        <v>68</v>
      </c>
      <c r="V7" s="20">
        <v>71</v>
      </c>
      <c r="W7" s="20">
        <v>85</v>
      </c>
      <c r="X7" s="20">
        <v>84</v>
      </c>
      <c r="Y7" s="20">
        <v>79</v>
      </c>
      <c r="Z7" s="20">
        <v>87</v>
      </c>
      <c r="AA7" s="21">
        <v>73</v>
      </c>
      <c r="AB7" s="20">
        <v>87</v>
      </c>
      <c r="AC7" s="20">
        <v>107</v>
      </c>
      <c r="AD7" s="20">
        <v>78</v>
      </c>
      <c r="AE7" s="20">
        <v>52</v>
      </c>
      <c r="AF7" s="20">
        <v>89</v>
      </c>
      <c r="AG7" s="21">
        <v>101</v>
      </c>
    </row>
    <row r="8" spans="1:33" ht="15" customHeight="1">
      <c r="A8" s="22"/>
      <c r="B8" s="23" t="s">
        <v>17</v>
      </c>
      <c r="C8" s="24">
        <v>1</v>
      </c>
      <c r="D8" s="25" t="s">
        <v>18</v>
      </c>
      <c r="E8" s="25">
        <v>4</v>
      </c>
      <c r="F8" s="26">
        <v>2</v>
      </c>
      <c r="G8" s="25">
        <v>1</v>
      </c>
      <c r="H8" s="25">
        <v>2</v>
      </c>
      <c r="I8" s="25">
        <v>4</v>
      </c>
      <c r="J8" s="25">
        <v>4</v>
      </c>
      <c r="K8" s="25">
        <v>2</v>
      </c>
      <c r="L8" s="25">
        <v>1</v>
      </c>
      <c r="M8" s="26" t="s">
        <v>18</v>
      </c>
      <c r="N8" s="25">
        <v>1</v>
      </c>
      <c r="O8" s="25" t="s">
        <v>18</v>
      </c>
      <c r="P8" s="25">
        <v>1</v>
      </c>
      <c r="Q8" s="25">
        <v>1</v>
      </c>
      <c r="R8" s="25">
        <v>1</v>
      </c>
      <c r="S8" s="25">
        <v>1</v>
      </c>
      <c r="T8" s="26">
        <v>3</v>
      </c>
      <c r="U8" s="25">
        <v>1</v>
      </c>
      <c r="V8" s="25">
        <v>3</v>
      </c>
      <c r="W8" s="25" t="s">
        <v>18</v>
      </c>
      <c r="X8" s="25">
        <v>1</v>
      </c>
      <c r="Y8" s="25">
        <v>2</v>
      </c>
      <c r="Z8" s="25">
        <v>1</v>
      </c>
      <c r="AA8" s="26">
        <v>4</v>
      </c>
      <c r="AB8" s="25">
        <v>4</v>
      </c>
      <c r="AC8" s="25">
        <v>1</v>
      </c>
      <c r="AD8" s="25" t="s">
        <v>18</v>
      </c>
      <c r="AE8" s="25" t="s">
        <v>18</v>
      </c>
      <c r="AF8" s="25">
        <v>3</v>
      </c>
      <c r="AG8" s="26">
        <v>2</v>
      </c>
    </row>
    <row r="9" spans="1:33" ht="15" customHeight="1">
      <c r="A9" s="13" t="s">
        <v>19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ht="15" customHeight="1">
      <c r="A10" s="17"/>
      <c r="B10" s="18" t="s">
        <v>16</v>
      </c>
      <c r="C10" s="19">
        <v>52</v>
      </c>
      <c r="D10" s="20">
        <v>89</v>
      </c>
      <c r="E10" s="20">
        <v>79</v>
      </c>
      <c r="F10" s="21">
        <v>84</v>
      </c>
      <c r="G10" s="20">
        <v>64</v>
      </c>
      <c r="H10" s="20">
        <v>98</v>
      </c>
      <c r="I10" s="20">
        <v>74</v>
      </c>
      <c r="J10" s="20">
        <v>83</v>
      </c>
      <c r="K10" s="20">
        <v>73</v>
      </c>
      <c r="L10" s="20">
        <v>76</v>
      </c>
      <c r="M10" s="21">
        <v>87</v>
      </c>
      <c r="N10" s="20">
        <v>91</v>
      </c>
      <c r="O10" s="20">
        <v>94</v>
      </c>
      <c r="P10" s="20">
        <v>70</v>
      </c>
      <c r="Q10" s="20">
        <v>75</v>
      </c>
      <c r="R10" s="20">
        <v>96</v>
      </c>
      <c r="S10" s="20">
        <v>90</v>
      </c>
      <c r="T10" s="21">
        <v>90</v>
      </c>
      <c r="U10" s="20">
        <v>76</v>
      </c>
      <c r="V10" s="20">
        <v>101</v>
      </c>
      <c r="W10" s="20">
        <v>65</v>
      </c>
      <c r="X10" s="20">
        <v>103</v>
      </c>
      <c r="Y10" s="20">
        <v>93</v>
      </c>
      <c r="Z10" s="20">
        <v>74</v>
      </c>
      <c r="AA10" s="21">
        <v>71</v>
      </c>
      <c r="AB10" s="20">
        <v>99</v>
      </c>
      <c r="AC10" s="20">
        <v>95</v>
      </c>
      <c r="AD10" s="20">
        <v>97</v>
      </c>
      <c r="AE10" s="20">
        <v>33</v>
      </c>
      <c r="AF10" s="20">
        <v>111</v>
      </c>
      <c r="AG10" s="21">
        <v>89</v>
      </c>
    </row>
    <row r="11" spans="1:33" ht="15" customHeight="1">
      <c r="A11" s="22"/>
      <c r="B11" s="23" t="s">
        <v>17</v>
      </c>
      <c r="C11" s="24">
        <v>7</v>
      </c>
      <c r="D11" s="25">
        <v>11</v>
      </c>
      <c r="E11" s="25">
        <v>9</v>
      </c>
      <c r="F11" s="26">
        <v>13</v>
      </c>
      <c r="G11" s="25">
        <v>4</v>
      </c>
      <c r="H11" s="25">
        <v>18</v>
      </c>
      <c r="I11" s="25">
        <v>8</v>
      </c>
      <c r="J11" s="25">
        <v>10</v>
      </c>
      <c r="K11" s="25">
        <v>7</v>
      </c>
      <c r="L11" s="25">
        <v>5</v>
      </c>
      <c r="M11" s="26">
        <v>7</v>
      </c>
      <c r="N11" s="25">
        <v>14</v>
      </c>
      <c r="O11" s="25">
        <v>19</v>
      </c>
      <c r="P11" s="25">
        <v>10</v>
      </c>
      <c r="Q11" s="25">
        <v>12</v>
      </c>
      <c r="R11" s="25">
        <v>13</v>
      </c>
      <c r="S11" s="25">
        <v>16</v>
      </c>
      <c r="T11" s="26">
        <v>16</v>
      </c>
      <c r="U11" s="25">
        <v>12</v>
      </c>
      <c r="V11" s="25">
        <v>20</v>
      </c>
      <c r="W11" s="25">
        <v>12</v>
      </c>
      <c r="X11" s="25">
        <v>17</v>
      </c>
      <c r="Y11" s="25">
        <v>10</v>
      </c>
      <c r="Z11" s="25">
        <v>9</v>
      </c>
      <c r="AA11" s="26">
        <v>12</v>
      </c>
      <c r="AB11" s="25">
        <v>13</v>
      </c>
      <c r="AC11" s="25">
        <v>15</v>
      </c>
      <c r="AD11" s="25">
        <v>16</v>
      </c>
      <c r="AE11" s="25">
        <v>6</v>
      </c>
      <c r="AF11" s="25">
        <v>18</v>
      </c>
      <c r="AG11" s="26">
        <v>11</v>
      </c>
    </row>
    <row r="12" spans="1:33" ht="15" customHeight="1">
      <c r="A12" s="13" t="s">
        <v>20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</row>
    <row r="13" spans="1:33" ht="15" customHeight="1">
      <c r="A13" s="17"/>
      <c r="B13" s="18" t="s">
        <v>21</v>
      </c>
      <c r="C13" s="19">
        <v>154</v>
      </c>
      <c r="D13" s="20">
        <v>227</v>
      </c>
      <c r="E13" s="20">
        <v>196</v>
      </c>
      <c r="F13" s="21">
        <v>196</v>
      </c>
      <c r="G13" s="20">
        <v>216</v>
      </c>
      <c r="H13" s="20">
        <v>193</v>
      </c>
      <c r="I13" s="20">
        <v>203</v>
      </c>
      <c r="J13" s="20">
        <v>189</v>
      </c>
      <c r="K13" s="20">
        <v>183</v>
      </c>
      <c r="L13" s="20">
        <v>182</v>
      </c>
      <c r="M13" s="21">
        <v>187</v>
      </c>
      <c r="N13" s="20">
        <v>209</v>
      </c>
      <c r="O13" s="20">
        <v>224</v>
      </c>
      <c r="P13" s="20">
        <v>222</v>
      </c>
      <c r="Q13" s="20">
        <v>191</v>
      </c>
      <c r="R13" s="20">
        <v>228</v>
      </c>
      <c r="S13" s="20">
        <v>222</v>
      </c>
      <c r="T13" s="21">
        <v>208</v>
      </c>
      <c r="U13" s="20">
        <v>250</v>
      </c>
      <c r="V13" s="20">
        <v>224</v>
      </c>
      <c r="W13" s="20">
        <v>198</v>
      </c>
      <c r="X13" s="20">
        <v>184</v>
      </c>
      <c r="Y13" s="20">
        <v>247</v>
      </c>
      <c r="Z13" s="20">
        <v>219</v>
      </c>
      <c r="AA13" s="21">
        <v>232</v>
      </c>
      <c r="AB13" s="20">
        <v>220</v>
      </c>
      <c r="AC13" s="20">
        <v>241</v>
      </c>
      <c r="AD13" s="20">
        <v>290</v>
      </c>
      <c r="AE13" s="20">
        <v>165</v>
      </c>
      <c r="AF13" s="20">
        <v>236</v>
      </c>
      <c r="AG13" s="21">
        <v>235</v>
      </c>
    </row>
    <row r="14" spans="1:33" ht="15" customHeight="1">
      <c r="A14" s="27"/>
      <c r="B14" s="28" t="s">
        <v>22</v>
      </c>
      <c r="C14" s="29">
        <v>125</v>
      </c>
      <c r="D14" s="30">
        <v>184</v>
      </c>
      <c r="E14" s="30">
        <v>158</v>
      </c>
      <c r="F14" s="31">
        <v>171</v>
      </c>
      <c r="G14" s="30">
        <v>171</v>
      </c>
      <c r="H14" s="30">
        <v>169</v>
      </c>
      <c r="I14" s="30">
        <v>165</v>
      </c>
      <c r="J14" s="30">
        <v>159</v>
      </c>
      <c r="K14" s="30">
        <v>152</v>
      </c>
      <c r="L14" s="30">
        <v>152</v>
      </c>
      <c r="M14" s="31">
        <v>157</v>
      </c>
      <c r="N14" s="30">
        <v>167</v>
      </c>
      <c r="O14" s="30">
        <v>184</v>
      </c>
      <c r="P14" s="30">
        <v>176</v>
      </c>
      <c r="Q14" s="30">
        <v>159</v>
      </c>
      <c r="R14" s="30">
        <v>173</v>
      </c>
      <c r="S14" s="30">
        <v>173</v>
      </c>
      <c r="T14" s="31">
        <v>164</v>
      </c>
      <c r="U14" s="30">
        <v>201</v>
      </c>
      <c r="V14" s="30">
        <v>178</v>
      </c>
      <c r="W14" s="30">
        <v>161</v>
      </c>
      <c r="X14" s="30">
        <v>151</v>
      </c>
      <c r="Y14" s="30">
        <v>195</v>
      </c>
      <c r="Z14" s="30">
        <v>178</v>
      </c>
      <c r="AA14" s="31">
        <v>178</v>
      </c>
      <c r="AB14" s="30">
        <v>178</v>
      </c>
      <c r="AC14" s="30">
        <v>193</v>
      </c>
      <c r="AD14" s="30">
        <v>229</v>
      </c>
      <c r="AE14" s="30">
        <v>121</v>
      </c>
      <c r="AF14" s="30">
        <v>185</v>
      </c>
      <c r="AG14" s="31">
        <v>201</v>
      </c>
    </row>
    <row r="15" spans="1:33" ht="15" customHeight="1">
      <c r="A15" s="22"/>
      <c r="B15" s="23" t="s">
        <v>17</v>
      </c>
      <c r="C15" s="24">
        <v>18</v>
      </c>
      <c r="D15" s="25">
        <v>46</v>
      </c>
      <c r="E15" s="25">
        <v>54</v>
      </c>
      <c r="F15" s="26">
        <v>47</v>
      </c>
      <c r="G15" s="25">
        <v>32</v>
      </c>
      <c r="H15" s="25">
        <v>26</v>
      </c>
      <c r="I15" s="25">
        <v>41</v>
      </c>
      <c r="J15" s="25">
        <v>28</v>
      </c>
      <c r="K15" s="25">
        <v>28</v>
      </c>
      <c r="L15" s="25">
        <v>60</v>
      </c>
      <c r="M15" s="26">
        <v>40</v>
      </c>
      <c r="N15" s="25">
        <v>57</v>
      </c>
      <c r="O15" s="25">
        <v>53</v>
      </c>
      <c r="P15" s="25">
        <v>36</v>
      </c>
      <c r="Q15" s="25">
        <v>40</v>
      </c>
      <c r="R15" s="25">
        <v>56</v>
      </c>
      <c r="S15" s="25">
        <v>55</v>
      </c>
      <c r="T15" s="26">
        <v>31</v>
      </c>
      <c r="U15" s="25">
        <v>74</v>
      </c>
      <c r="V15" s="25">
        <v>61</v>
      </c>
      <c r="W15" s="25">
        <v>34</v>
      </c>
      <c r="X15" s="25">
        <v>45</v>
      </c>
      <c r="Y15" s="25">
        <v>70</v>
      </c>
      <c r="Z15" s="25">
        <v>58</v>
      </c>
      <c r="AA15" s="26">
        <v>64</v>
      </c>
      <c r="AB15" s="25">
        <v>68</v>
      </c>
      <c r="AC15" s="25">
        <v>65</v>
      </c>
      <c r="AD15" s="25">
        <v>66</v>
      </c>
      <c r="AE15" s="25">
        <v>41</v>
      </c>
      <c r="AF15" s="25">
        <v>82</v>
      </c>
      <c r="AG15" s="26">
        <v>68</v>
      </c>
    </row>
    <row r="16" spans="1:33" ht="15" customHeight="1">
      <c r="A16" s="13" t="s">
        <v>23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</row>
    <row r="17" spans="1:33" ht="15" customHeight="1">
      <c r="A17" s="17"/>
      <c r="B17" s="18" t="s">
        <v>21</v>
      </c>
      <c r="C17" s="19">
        <v>57</v>
      </c>
      <c r="D17" s="20">
        <v>87</v>
      </c>
      <c r="E17" s="20">
        <v>90</v>
      </c>
      <c r="F17" s="21">
        <v>81</v>
      </c>
      <c r="G17" s="20">
        <v>78</v>
      </c>
      <c r="H17" s="20">
        <v>96</v>
      </c>
      <c r="I17" s="20">
        <v>73</v>
      </c>
      <c r="J17" s="20">
        <v>85</v>
      </c>
      <c r="K17" s="20">
        <v>72</v>
      </c>
      <c r="L17" s="20">
        <v>59</v>
      </c>
      <c r="M17" s="21">
        <v>83</v>
      </c>
      <c r="N17" s="20">
        <v>88</v>
      </c>
      <c r="O17" s="20">
        <v>95</v>
      </c>
      <c r="P17" s="20">
        <v>94</v>
      </c>
      <c r="Q17" s="20">
        <v>84</v>
      </c>
      <c r="R17" s="20">
        <v>92</v>
      </c>
      <c r="S17" s="20">
        <v>83</v>
      </c>
      <c r="T17" s="21">
        <v>91</v>
      </c>
      <c r="U17" s="20">
        <v>89</v>
      </c>
      <c r="V17" s="20">
        <v>82</v>
      </c>
      <c r="W17" s="20">
        <v>76</v>
      </c>
      <c r="X17" s="20">
        <v>62</v>
      </c>
      <c r="Y17" s="20">
        <v>87</v>
      </c>
      <c r="Z17" s="20">
        <v>64</v>
      </c>
      <c r="AA17" s="21">
        <v>90</v>
      </c>
      <c r="AB17" s="20">
        <v>66</v>
      </c>
      <c r="AC17" s="20">
        <v>114</v>
      </c>
      <c r="AD17" s="20">
        <v>93</v>
      </c>
      <c r="AE17" s="20">
        <v>22</v>
      </c>
      <c r="AF17" s="20">
        <v>88</v>
      </c>
      <c r="AG17" s="21">
        <v>82</v>
      </c>
    </row>
    <row r="18" spans="1:33" ht="15" customHeight="1">
      <c r="A18" s="27"/>
      <c r="B18" s="28" t="s">
        <v>24</v>
      </c>
      <c r="C18" s="29">
        <v>52</v>
      </c>
      <c r="D18" s="30">
        <v>86</v>
      </c>
      <c r="E18" s="30">
        <v>87</v>
      </c>
      <c r="F18" s="31">
        <v>79</v>
      </c>
      <c r="G18" s="30">
        <v>76</v>
      </c>
      <c r="H18" s="30">
        <v>90</v>
      </c>
      <c r="I18" s="30">
        <v>70</v>
      </c>
      <c r="J18" s="30">
        <v>83</v>
      </c>
      <c r="K18" s="30">
        <v>71</v>
      </c>
      <c r="L18" s="30">
        <v>58</v>
      </c>
      <c r="M18" s="31">
        <v>81</v>
      </c>
      <c r="N18" s="30">
        <v>87</v>
      </c>
      <c r="O18" s="30">
        <v>88</v>
      </c>
      <c r="P18" s="30">
        <v>82</v>
      </c>
      <c r="Q18" s="30">
        <v>83</v>
      </c>
      <c r="R18" s="30">
        <v>87</v>
      </c>
      <c r="S18" s="30">
        <v>82</v>
      </c>
      <c r="T18" s="31">
        <v>89</v>
      </c>
      <c r="U18" s="30">
        <v>84</v>
      </c>
      <c r="V18" s="30">
        <v>77</v>
      </c>
      <c r="W18" s="30">
        <v>74</v>
      </c>
      <c r="X18" s="30">
        <v>59</v>
      </c>
      <c r="Y18" s="30">
        <v>86</v>
      </c>
      <c r="Z18" s="30">
        <v>62</v>
      </c>
      <c r="AA18" s="31">
        <v>83</v>
      </c>
      <c r="AB18" s="30">
        <v>65</v>
      </c>
      <c r="AC18" s="30">
        <v>100</v>
      </c>
      <c r="AD18" s="30">
        <v>82</v>
      </c>
      <c r="AE18" s="30">
        <v>22</v>
      </c>
      <c r="AF18" s="30">
        <v>83</v>
      </c>
      <c r="AG18" s="31">
        <v>82</v>
      </c>
    </row>
    <row r="19" spans="1:33" ht="15" customHeight="1">
      <c r="A19" s="22"/>
      <c r="B19" s="23" t="s">
        <v>17</v>
      </c>
      <c r="C19" s="24">
        <v>3</v>
      </c>
      <c r="D19" s="25">
        <v>10</v>
      </c>
      <c r="E19" s="25">
        <v>5</v>
      </c>
      <c r="F19" s="26">
        <v>9</v>
      </c>
      <c r="G19" s="25">
        <v>12</v>
      </c>
      <c r="H19" s="25">
        <v>12</v>
      </c>
      <c r="I19" s="25">
        <v>7</v>
      </c>
      <c r="J19" s="25">
        <v>7</v>
      </c>
      <c r="K19" s="25">
        <v>8</v>
      </c>
      <c r="L19" s="25">
        <v>7</v>
      </c>
      <c r="M19" s="26">
        <v>4</v>
      </c>
      <c r="N19" s="25">
        <v>5</v>
      </c>
      <c r="O19" s="25">
        <v>10</v>
      </c>
      <c r="P19" s="25">
        <v>9</v>
      </c>
      <c r="Q19" s="25">
        <v>13</v>
      </c>
      <c r="R19" s="25">
        <v>6</v>
      </c>
      <c r="S19" s="25">
        <v>10</v>
      </c>
      <c r="T19" s="26">
        <v>15</v>
      </c>
      <c r="U19" s="25">
        <v>10</v>
      </c>
      <c r="V19" s="25">
        <v>10</v>
      </c>
      <c r="W19" s="25">
        <v>9</v>
      </c>
      <c r="X19" s="25">
        <v>10</v>
      </c>
      <c r="Y19" s="25">
        <v>6</v>
      </c>
      <c r="Z19" s="25">
        <v>5</v>
      </c>
      <c r="AA19" s="26">
        <v>10</v>
      </c>
      <c r="AB19" s="25">
        <v>11</v>
      </c>
      <c r="AC19" s="25">
        <v>15</v>
      </c>
      <c r="AD19" s="25">
        <v>17</v>
      </c>
      <c r="AE19" s="25">
        <v>3</v>
      </c>
      <c r="AF19" s="25">
        <v>12</v>
      </c>
      <c r="AG19" s="26">
        <v>14</v>
      </c>
    </row>
    <row r="20" spans="1:33" ht="15" customHeight="1">
      <c r="A20" s="13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</row>
    <row r="21" spans="1:33" ht="15" customHeight="1">
      <c r="A21" s="17" t="s">
        <v>26</v>
      </c>
      <c r="B21" s="18" t="s">
        <v>21</v>
      </c>
      <c r="C21" s="19">
        <v>51</v>
      </c>
      <c r="D21" s="20">
        <v>79</v>
      </c>
      <c r="E21" s="20">
        <v>83</v>
      </c>
      <c r="F21" s="21">
        <v>74</v>
      </c>
      <c r="G21" s="20">
        <v>85</v>
      </c>
      <c r="H21" s="20">
        <v>77</v>
      </c>
      <c r="I21" s="20">
        <v>66</v>
      </c>
      <c r="J21" s="20">
        <v>79</v>
      </c>
      <c r="K21" s="20">
        <v>49</v>
      </c>
      <c r="L21" s="20">
        <v>61</v>
      </c>
      <c r="M21" s="21">
        <v>95</v>
      </c>
      <c r="N21" s="20">
        <v>101</v>
      </c>
      <c r="O21" s="20">
        <v>76</v>
      </c>
      <c r="P21" s="20">
        <v>65</v>
      </c>
      <c r="Q21" s="20">
        <v>81</v>
      </c>
      <c r="R21" s="20">
        <v>100</v>
      </c>
      <c r="S21" s="20">
        <v>87</v>
      </c>
      <c r="T21" s="21">
        <v>92</v>
      </c>
      <c r="U21" s="20">
        <v>102</v>
      </c>
      <c r="V21" s="20">
        <v>74</v>
      </c>
      <c r="W21" s="20">
        <v>73</v>
      </c>
      <c r="X21" s="20">
        <v>74</v>
      </c>
      <c r="Y21" s="20">
        <v>79</v>
      </c>
      <c r="Z21" s="20">
        <v>74</v>
      </c>
      <c r="AA21" s="21">
        <v>104</v>
      </c>
      <c r="AB21" s="20">
        <v>80</v>
      </c>
      <c r="AC21" s="20">
        <v>95</v>
      </c>
      <c r="AD21" s="20">
        <v>96</v>
      </c>
      <c r="AE21" s="20">
        <v>73</v>
      </c>
      <c r="AF21" s="20">
        <v>81</v>
      </c>
      <c r="AG21" s="21">
        <v>100</v>
      </c>
    </row>
    <row r="22" spans="1:33" ht="15" customHeight="1">
      <c r="A22" s="27" t="s">
        <v>27</v>
      </c>
      <c r="B22" s="28" t="s">
        <v>28</v>
      </c>
      <c r="C22" s="29">
        <v>50</v>
      </c>
      <c r="D22" s="30">
        <v>78</v>
      </c>
      <c r="E22" s="30">
        <v>82</v>
      </c>
      <c r="F22" s="31">
        <v>72</v>
      </c>
      <c r="G22" s="30">
        <v>85</v>
      </c>
      <c r="H22" s="30">
        <v>74</v>
      </c>
      <c r="I22" s="30">
        <v>66</v>
      </c>
      <c r="J22" s="30">
        <v>77</v>
      </c>
      <c r="K22" s="30">
        <v>48</v>
      </c>
      <c r="L22" s="30">
        <v>59</v>
      </c>
      <c r="M22" s="31">
        <v>95</v>
      </c>
      <c r="N22" s="30">
        <v>98</v>
      </c>
      <c r="O22" s="30">
        <v>76</v>
      </c>
      <c r="P22" s="30">
        <v>65</v>
      </c>
      <c r="Q22" s="30">
        <v>80</v>
      </c>
      <c r="R22" s="30">
        <v>97</v>
      </c>
      <c r="S22" s="30">
        <v>85</v>
      </c>
      <c r="T22" s="31">
        <v>89</v>
      </c>
      <c r="U22" s="30">
        <v>101</v>
      </c>
      <c r="V22" s="30">
        <v>73</v>
      </c>
      <c r="W22" s="30">
        <v>73</v>
      </c>
      <c r="X22" s="30">
        <v>74</v>
      </c>
      <c r="Y22" s="30">
        <v>78</v>
      </c>
      <c r="Z22" s="30">
        <v>71</v>
      </c>
      <c r="AA22" s="31">
        <v>103</v>
      </c>
      <c r="AB22" s="30">
        <v>78</v>
      </c>
      <c r="AC22" s="30">
        <v>93</v>
      </c>
      <c r="AD22" s="30">
        <v>96</v>
      </c>
      <c r="AE22" s="30">
        <v>73</v>
      </c>
      <c r="AF22" s="30">
        <v>81</v>
      </c>
      <c r="AG22" s="31">
        <v>99</v>
      </c>
    </row>
    <row r="23" spans="1:33" ht="15" customHeight="1">
      <c r="A23" s="22"/>
      <c r="B23" s="23" t="s">
        <v>17</v>
      </c>
      <c r="C23" s="24">
        <v>18</v>
      </c>
      <c r="D23" s="25">
        <v>32</v>
      </c>
      <c r="E23" s="25">
        <v>41</v>
      </c>
      <c r="F23" s="26">
        <v>29</v>
      </c>
      <c r="G23" s="25">
        <v>42</v>
      </c>
      <c r="H23" s="25">
        <v>33</v>
      </c>
      <c r="I23" s="25">
        <v>27</v>
      </c>
      <c r="J23" s="25">
        <v>26</v>
      </c>
      <c r="K23" s="25">
        <v>16</v>
      </c>
      <c r="L23" s="25">
        <v>19</v>
      </c>
      <c r="M23" s="26">
        <v>44</v>
      </c>
      <c r="N23" s="25">
        <v>39</v>
      </c>
      <c r="O23" s="25">
        <v>30</v>
      </c>
      <c r="P23" s="25">
        <v>33</v>
      </c>
      <c r="Q23" s="25">
        <v>34</v>
      </c>
      <c r="R23" s="25">
        <v>46</v>
      </c>
      <c r="S23" s="25">
        <v>44</v>
      </c>
      <c r="T23" s="26">
        <v>38</v>
      </c>
      <c r="U23" s="25">
        <v>57</v>
      </c>
      <c r="V23" s="25">
        <v>37</v>
      </c>
      <c r="W23" s="25">
        <v>34</v>
      </c>
      <c r="X23" s="25">
        <v>42</v>
      </c>
      <c r="Y23" s="25">
        <v>31</v>
      </c>
      <c r="Z23" s="25">
        <v>25</v>
      </c>
      <c r="AA23" s="26">
        <v>54</v>
      </c>
      <c r="AB23" s="25">
        <v>40</v>
      </c>
      <c r="AC23" s="25">
        <v>52</v>
      </c>
      <c r="AD23" s="25">
        <v>63</v>
      </c>
      <c r="AE23" s="25">
        <v>29</v>
      </c>
      <c r="AF23" s="25">
        <v>40</v>
      </c>
      <c r="AG23" s="26">
        <v>52</v>
      </c>
    </row>
    <row r="24" spans="1:33" ht="15" customHeight="1">
      <c r="A24" s="27" t="s">
        <v>26</v>
      </c>
      <c r="B24" s="28" t="s">
        <v>21</v>
      </c>
      <c r="C24" s="29">
        <v>111</v>
      </c>
      <c r="D24" s="30">
        <v>159</v>
      </c>
      <c r="E24" s="30">
        <v>163</v>
      </c>
      <c r="F24" s="31">
        <v>125</v>
      </c>
      <c r="G24" s="30">
        <v>111</v>
      </c>
      <c r="H24" s="30">
        <v>140</v>
      </c>
      <c r="I24" s="30">
        <v>138</v>
      </c>
      <c r="J24" s="30">
        <v>130</v>
      </c>
      <c r="K24" s="30">
        <v>116</v>
      </c>
      <c r="L24" s="30">
        <v>119</v>
      </c>
      <c r="M24" s="31">
        <v>117</v>
      </c>
      <c r="N24" s="30">
        <v>123</v>
      </c>
      <c r="O24" s="30">
        <v>146</v>
      </c>
      <c r="P24" s="30">
        <v>136</v>
      </c>
      <c r="Q24" s="30">
        <v>132</v>
      </c>
      <c r="R24" s="30">
        <v>146</v>
      </c>
      <c r="S24" s="30">
        <v>132</v>
      </c>
      <c r="T24" s="31">
        <v>132</v>
      </c>
      <c r="U24" s="30">
        <v>120</v>
      </c>
      <c r="V24" s="30">
        <v>138</v>
      </c>
      <c r="W24" s="30">
        <v>143</v>
      </c>
      <c r="X24" s="30">
        <v>146</v>
      </c>
      <c r="Y24" s="30">
        <v>139</v>
      </c>
      <c r="Z24" s="30">
        <v>122</v>
      </c>
      <c r="AA24" s="31">
        <v>115</v>
      </c>
      <c r="AB24" s="30">
        <v>126</v>
      </c>
      <c r="AC24" s="30">
        <v>157</v>
      </c>
      <c r="AD24" s="30">
        <v>145</v>
      </c>
      <c r="AE24" s="30">
        <v>82</v>
      </c>
      <c r="AF24" s="30">
        <v>145</v>
      </c>
      <c r="AG24" s="31">
        <v>123</v>
      </c>
    </row>
    <row r="25" spans="1:33" ht="15" customHeight="1">
      <c r="A25" s="27" t="s">
        <v>29</v>
      </c>
      <c r="B25" s="28" t="s">
        <v>30</v>
      </c>
      <c r="C25" s="29">
        <v>110</v>
      </c>
      <c r="D25" s="30">
        <v>155</v>
      </c>
      <c r="E25" s="30">
        <v>160</v>
      </c>
      <c r="F25" s="31">
        <v>123</v>
      </c>
      <c r="G25" s="30">
        <v>111</v>
      </c>
      <c r="H25" s="30">
        <v>139</v>
      </c>
      <c r="I25" s="30">
        <v>136</v>
      </c>
      <c r="J25" s="30">
        <v>126</v>
      </c>
      <c r="K25" s="30">
        <v>114</v>
      </c>
      <c r="L25" s="30">
        <v>116</v>
      </c>
      <c r="M25" s="31">
        <v>116</v>
      </c>
      <c r="N25" s="30">
        <v>120</v>
      </c>
      <c r="O25" s="30">
        <v>144</v>
      </c>
      <c r="P25" s="30">
        <v>133</v>
      </c>
      <c r="Q25" s="30">
        <v>131</v>
      </c>
      <c r="R25" s="30">
        <v>144</v>
      </c>
      <c r="S25" s="30">
        <v>131</v>
      </c>
      <c r="T25" s="31">
        <v>130</v>
      </c>
      <c r="U25" s="30">
        <v>116</v>
      </c>
      <c r="V25" s="30">
        <v>136</v>
      </c>
      <c r="W25" s="30">
        <v>139</v>
      </c>
      <c r="X25" s="30">
        <v>144</v>
      </c>
      <c r="Y25" s="30">
        <v>138</v>
      </c>
      <c r="Z25" s="30">
        <v>117</v>
      </c>
      <c r="AA25" s="31">
        <v>112</v>
      </c>
      <c r="AB25" s="30">
        <v>124</v>
      </c>
      <c r="AC25" s="30">
        <v>151</v>
      </c>
      <c r="AD25" s="30">
        <v>141</v>
      </c>
      <c r="AE25" s="30">
        <v>82</v>
      </c>
      <c r="AF25" s="30">
        <v>145</v>
      </c>
      <c r="AG25" s="31">
        <v>121</v>
      </c>
    </row>
    <row r="26" spans="1:33" ht="15" customHeight="1">
      <c r="A26" s="22"/>
      <c r="B26" s="23" t="s">
        <v>17</v>
      </c>
      <c r="C26" s="24">
        <v>12</v>
      </c>
      <c r="D26" s="25">
        <v>18</v>
      </c>
      <c r="E26" s="25">
        <v>16</v>
      </c>
      <c r="F26" s="26">
        <v>12</v>
      </c>
      <c r="G26" s="25">
        <v>19</v>
      </c>
      <c r="H26" s="25">
        <v>8</v>
      </c>
      <c r="I26" s="25">
        <v>8</v>
      </c>
      <c r="J26" s="25">
        <v>16</v>
      </c>
      <c r="K26" s="25">
        <v>3</v>
      </c>
      <c r="L26" s="25">
        <v>5</v>
      </c>
      <c r="M26" s="26">
        <v>10</v>
      </c>
      <c r="N26" s="25">
        <v>9</v>
      </c>
      <c r="O26" s="25">
        <v>10</v>
      </c>
      <c r="P26" s="25">
        <v>16</v>
      </c>
      <c r="Q26" s="25">
        <v>11</v>
      </c>
      <c r="R26" s="25">
        <v>14</v>
      </c>
      <c r="S26" s="25">
        <v>7</v>
      </c>
      <c r="T26" s="26">
        <v>13</v>
      </c>
      <c r="U26" s="25">
        <v>6</v>
      </c>
      <c r="V26" s="25">
        <v>10</v>
      </c>
      <c r="W26" s="25">
        <v>9</v>
      </c>
      <c r="X26" s="25">
        <v>10</v>
      </c>
      <c r="Y26" s="25">
        <v>12</v>
      </c>
      <c r="Z26" s="25">
        <v>15</v>
      </c>
      <c r="AA26" s="26">
        <v>14</v>
      </c>
      <c r="AB26" s="25">
        <v>10</v>
      </c>
      <c r="AC26" s="25">
        <v>21</v>
      </c>
      <c r="AD26" s="25">
        <v>19</v>
      </c>
      <c r="AE26" s="25">
        <v>4</v>
      </c>
      <c r="AF26" s="25">
        <v>12</v>
      </c>
      <c r="AG26" s="26">
        <v>8</v>
      </c>
    </row>
    <row r="27" spans="1:33" ht="15" customHeight="1">
      <c r="A27" s="27" t="s">
        <v>26</v>
      </c>
      <c r="B27" s="28" t="s">
        <v>30</v>
      </c>
      <c r="C27" s="29">
        <v>22</v>
      </c>
      <c r="D27" s="30">
        <v>35</v>
      </c>
      <c r="E27" s="30">
        <v>29</v>
      </c>
      <c r="F27" s="31">
        <v>21</v>
      </c>
      <c r="G27" s="30">
        <v>9</v>
      </c>
      <c r="H27" s="30">
        <v>31</v>
      </c>
      <c r="I27" s="30">
        <v>21</v>
      </c>
      <c r="J27" s="30">
        <v>29</v>
      </c>
      <c r="K27" s="30">
        <v>31</v>
      </c>
      <c r="L27" s="30">
        <v>21</v>
      </c>
      <c r="M27" s="31">
        <v>18</v>
      </c>
      <c r="N27" s="30">
        <v>16</v>
      </c>
      <c r="O27" s="30">
        <v>24</v>
      </c>
      <c r="P27" s="30">
        <v>24</v>
      </c>
      <c r="Q27" s="30">
        <v>36</v>
      </c>
      <c r="R27" s="30">
        <v>27</v>
      </c>
      <c r="S27" s="30">
        <v>30</v>
      </c>
      <c r="T27" s="31">
        <v>32</v>
      </c>
      <c r="U27" s="30">
        <v>18</v>
      </c>
      <c r="V27" s="30">
        <v>17</v>
      </c>
      <c r="W27" s="30">
        <v>25</v>
      </c>
      <c r="X27" s="30">
        <v>19</v>
      </c>
      <c r="Y27" s="30">
        <v>26</v>
      </c>
      <c r="Z27" s="30">
        <v>24</v>
      </c>
      <c r="AA27" s="31">
        <v>16</v>
      </c>
      <c r="AB27" s="30">
        <v>17</v>
      </c>
      <c r="AC27" s="30">
        <v>22</v>
      </c>
      <c r="AD27" s="30">
        <v>19</v>
      </c>
      <c r="AE27" s="30">
        <v>21</v>
      </c>
      <c r="AF27" s="30">
        <v>21</v>
      </c>
      <c r="AG27" s="31">
        <v>24</v>
      </c>
    </row>
    <row r="28" spans="1:33" ht="15" customHeight="1">
      <c r="A28" s="27" t="s">
        <v>31</v>
      </c>
      <c r="B28" s="23" t="s">
        <v>17</v>
      </c>
      <c r="C28" s="24" t="s">
        <v>18</v>
      </c>
      <c r="D28" s="25" t="s">
        <v>18</v>
      </c>
      <c r="E28" s="25" t="s">
        <v>18</v>
      </c>
      <c r="F28" s="26" t="s">
        <v>18</v>
      </c>
      <c r="G28" s="25" t="s">
        <v>18</v>
      </c>
      <c r="H28" s="25" t="s">
        <v>18</v>
      </c>
      <c r="I28" s="25" t="s">
        <v>18</v>
      </c>
      <c r="J28" s="25" t="s">
        <v>18</v>
      </c>
      <c r="K28" s="25" t="s">
        <v>18</v>
      </c>
      <c r="L28" s="25" t="s">
        <v>18</v>
      </c>
      <c r="M28" s="26" t="s">
        <v>18</v>
      </c>
      <c r="N28" s="25" t="s">
        <v>18</v>
      </c>
      <c r="O28" s="25" t="s">
        <v>18</v>
      </c>
      <c r="P28" s="25" t="s">
        <v>18</v>
      </c>
      <c r="Q28" s="25" t="s">
        <v>18</v>
      </c>
      <c r="R28" s="25" t="s">
        <v>18</v>
      </c>
      <c r="S28" s="25" t="s">
        <v>18</v>
      </c>
      <c r="T28" s="26" t="s">
        <v>18</v>
      </c>
      <c r="U28" s="25" t="s">
        <v>18</v>
      </c>
      <c r="V28" s="25" t="s">
        <v>18</v>
      </c>
      <c r="W28" s="25" t="s">
        <v>18</v>
      </c>
      <c r="X28" s="25" t="s">
        <v>18</v>
      </c>
      <c r="Y28" s="25" t="s">
        <v>18</v>
      </c>
      <c r="Z28" s="25" t="s">
        <v>18</v>
      </c>
      <c r="AA28" s="26" t="s">
        <v>18</v>
      </c>
      <c r="AB28" s="25" t="s">
        <v>18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6" t="s">
        <v>18</v>
      </c>
    </row>
    <row r="29" spans="1:33" ht="15" customHeight="1">
      <c r="A29" s="13" t="s">
        <v>32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ht="15" customHeight="1">
      <c r="A30" s="17"/>
      <c r="B30" s="18" t="s">
        <v>33</v>
      </c>
      <c r="C30" s="19">
        <v>2</v>
      </c>
      <c r="D30" s="20">
        <v>5</v>
      </c>
      <c r="E30" s="20">
        <v>4</v>
      </c>
      <c r="F30" s="21">
        <v>3</v>
      </c>
      <c r="G30" s="20">
        <v>1</v>
      </c>
      <c r="H30" s="20">
        <v>5</v>
      </c>
      <c r="I30" s="20">
        <v>1</v>
      </c>
      <c r="J30" s="20">
        <v>3</v>
      </c>
      <c r="K30" s="20">
        <v>7</v>
      </c>
      <c r="L30" s="20">
        <v>1</v>
      </c>
      <c r="M30" s="21">
        <v>3</v>
      </c>
      <c r="N30" s="20">
        <v>4</v>
      </c>
      <c r="O30" s="20">
        <v>3</v>
      </c>
      <c r="P30" s="20">
        <v>7</v>
      </c>
      <c r="Q30" s="20">
        <v>3</v>
      </c>
      <c r="R30" s="20">
        <v>1</v>
      </c>
      <c r="S30" s="20">
        <v>6</v>
      </c>
      <c r="T30" s="21">
        <v>1</v>
      </c>
      <c r="U30" s="20">
        <v>4</v>
      </c>
      <c r="V30" s="20">
        <v>5</v>
      </c>
      <c r="W30" s="20">
        <v>4</v>
      </c>
      <c r="X30" s="20">
        <v>9</v>
      </c>
      <c r="Y30" s="20">
        <v>2</v>
      </c>
      <c r="Z30" s="20">
        <v>6</v>
      </c>
      <c r="AA30" s="21">
        <v>4</v>
      </c>
      <c r="AB30" s="20">
        <v>7</v>
      </c>
      <c r="AC30" s="20">
        <v>5</v>
      </c>
      <c r="AD30" s="20">
        <v>8</v>
      </c>
      <c r="AE30" s="20">
        <v>5</v>
      </c>
      <c r="AF30" s="20">
        <v>11</v>
      </c>
      <c r="AG30" s="21">
        <v>6</v>
      </c>
    </row>
    <row r="31" spans="1:33" ht="15" customHeight="1">
      <c r="A31" s="22"/>
      <c r="B31" s="23" t="s">
        <v>17</v>
      </c>
      <c r="C31" s="24" t="s">
        <v>18</v>
      </c>
      <c r="D31" s="25" t="s">
        <v>18</v>
      </c>
      <c r="E31" s="25" t="s">
        <v>18</v>
      </c>
      <c r="F31" s="26" t="s">
        <v>18</v>
      </c>
      <c r="G31" s="25" t="s">
        <v>18</v>
      </c>
      <c r="H31" s="25" t="s">
        <v>18</v>
      </c>
      <c r="I31" s="25" t="s">
        <v>18</v>
      </c>
      <c r="J31" s="25" t="s">
        <v>18</v>
      </c>
      <c r="K31" s="25" t="s">
        <v>18</v>
      </c>
      <c r="L31" s="25" t="s">
        <v>18</v>
      </c>
      <c r="M31" s="26" t="s">
        <v>18</v>
      </c>
      <c r="N31" s="25" t="s">
        <v>18</v>
      </c>
      <c r="O31" s="25" t="s">
        <v>18</v>
      </c>
      <c r="P31" s="25" t="s">
        <v>18</v>
      </c>
      <c r="Q31" s="25" t="s">
        <v>18</v>
      </c>
      <c r="R31" s="25" t="s">
        <v>18</v>
      </c>
      <c r="S31" s="25" t="s">
        <v>18</v>
      </c>
      <c r="T31" s="26" t="s">
        <v>18</v>
      </c>
      <c r="U31" s="25" t="s">
        <v>18</v>
      </c>
      <c r="V31" s="25" t="s">
        <v>18</v>
      </c>
      <c r="W31" s="25" t="s">
        <v>18</v>
      </c>
      <c r="X31" s="25" t="s">
        <v>18</v>
      </c>
      <c r="Y31" s="25" t="s">
        <v>18</v>
      </c>
      <c r="Z31" s="25" t="s">
        <v>18</v>
      </c>
      <c r="AA31" s="26" t="s">
        <v>18</v>
      </c>
      <c r="AB31" s="25">
        <v>2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6" t="s">
        <v>18</v>
      </c>
    </row>
    <row r="32" spans="1:33" ht="15" customHeight="1">
      <c r="A32" s="27" t="s">
        <v>26</v>
      </c>
      <c r="B32" s="28" t="s">
        <v>16</v>
      </c>
      <c r="C32" s="29">
        <v>20</v>
      </c>
      <c r="D32" s="30">
        <v>32</v>
      </c>
      <c r="E32" s="30">
        <v>40</v>
      </c>
      <c r="F32" s="31">
        <v>26</v>
      </c>
      <c r="G32" s="30">
        <v>26</v>
      </c>
      <c r="H32" s="30">
        <v>36</v>
      </c>
      <c r="I32" s="30">
        <v>24</v>
      </c>
      <c r="J32" s="30">
        <v>44</v>
      </c>
      <c r="K32" s="30">
        <v>35</v>
      </c>
      <c r="L32" s="30">
        <v>38</v>
      </c>
      <c r="M32" s="31">
        <v>31</v>
      </c>
      <c r="N32" s="30">
        <v>17</v>
      </c>
      <c r="O32" s="30">
        <v>36</v>
      </c>
      <c r="P32" s="30">
        <v>30</v>
      </c>
      <c r="Q32" s="30">
        <v>25</v>
      </c>
      <c r="R32" s="30">
        <v>29</v>
      </c>
      <c r="S32" s="30">
        <v>30</v>
      </c>
      <c r="T32" s="31">
        <v>27</v>
      </c>
      <c r="U32" s="30">
        <v>23</v>
      </c>
      <c r="V32" s="30">
        <v>34</v>
      </c>
      <c r="W32" s="30">
        <v>37</v>
      </c>
      <c r="X32" s="30">
        <v>34</v>
      </c>
      <c r="Y32" s="30">
        <v>22</v>
      </c>
      <c r="Z32" s="30">
        <v>32</v>
      </c>
      <c r="AA32" s="31">
        <v>17</v>
      </c>
      <c r="AB32" s="30">
        <v>31</v>
      </c>
      <c r="AC32" s="30">
        <v>37</v>
      </c>
      <c r="AD32" s="30">
        <v>28</v>
      </c>
      <c r="AE32" s="30">
        <v>13</v>
      </c>
      <c r="AF32" s="30">
        <v>43</v>
      </c>
      <c r="AG32" s="31">
        <v>35</v>
      </c>
    </row>
    <row r="33" spans="1:33" ht="15" customHeight="1">
      <c r="A33" s="22" t="s">
        <v>34</v>
      </c>
      <c r="B33" s="23" t="s">
        <v>17</v>
      </c>
      <c r="C33" s="24" t="s">
        <v>18</v>
      </c>
      <c r="D33" s="25" t="s">
        <v>18</v>
      </c>
      <c r="E33" s="25" t="s">
        <v>18</v>
      </c>
      <c r="F33" s="26" t="s">
        <v>18</v>
      </c>
      <c r="G33" s="25" t="s">
        <v>18</v>
      </c>
      <c r="H33" s="25" t="s">
        <v>18</v>
      </c>
      <c r="I33" s="25" t="s">
        <v>18</v>
      </c>
      <c r="J33" s="25" t="s">
        <v>18</v>
      </c>
      <c r="K33" s="25" t="s">
        <v>18</v>
      </c>
      <c r="L33" s="25" t="s">
        <v>18</v>
      </c>
      <c r="M33" s="26" t="s">
        <v>18</v>
      </c>
      <c r="N33" s="25" t="s">
        <v>18</v>
      </c>
      <c r="O33" s="25" t="s">
        <v>18</v>
      </c>
      <c r="P33" s="25" t="s">
        <v>18</v>
      </c>
      <c r="Q33" s="25" t="s">
        <v>18</v>
      </c>
      <c r="R33" s="25" t="s">
        <v>18</v>
      </c>
      <c r="S33" s="25" t="s">
        <v>18</v>
      </c>
      <c r="T33" s="26" t="s">
        <v>18</v>
      </c>
      <c r="U33" s="25" t="s">
        <v>18</v>
      </c>
      <c r="V33" s="25" t="s">
        <v>18</v>
      </c>
      <c r="W33" s="25" t="s">
        <v>18</v>
      </c>
      <c r="X33" s="25" t="s">
        <v>18</v>
      </c>
      <c r="Y33" s="25" t="s">
        <v>18</v>
      </c>
      <c r="Z33" s="25" t="s">
        <v>18</v>
      </c>
      <c r="AA33" s="26" t="s">
        <v>18</v>
      </c>
      <c r="AB33" s="25" t="s">
        <v>18</v>
      </c>
      <c r="AC33" s="25" t="s">
        <v>18</v>
      </c>
      <c r="AD33" s="25" t="s">
        <v>18</v>
      </c>
      <c r="AE33" s="25" t="s">
        <v>18</v>
      </c>
      <c r="AF33" s="25" t="s">
        <v>18</v>
      </c>
      <c r="AG33" s="26" t="s">
        <v>18</v>
      </c>
    </row>
    <row r="34" spans="1:33" ht="15" customHeight="1">
      <c r="A34" s="13" t="s">
        <v>35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 ht="15" customHeight="1">
      <c r="A35" s="27"/>
      <c r="B35" s="28" t="s">
        <v>16</v>
      </c>
      <c r="C35" s="19">
        <v>98</v>
      </c>
      <c r="D35" s="20">
        <v>151</v>
      </c>
      <c r="E35" s="20">
        <v>131</v>
      </c>
      <c r="F35" s="21">
        <v>140</v>
      </c>
      <c r="G35" s="20">
        <v>122</v>
      </c>
      <c r="H35" s="20">
        <v>100</v>
      </c>
      <c r="I35" s="20">
        <v>134</v>
      </c>
      <c r="J35" s="20">
        <v>125</v>
      </c>
      <c r="K35" s="20">
        <v>107</v>
      </c>
      <c r="L35" s="20">
        <v>94</v>
      </c>
      <c r="M35" s="21">
        <v>124</v>
      </c>
      <c r="N35" s="20">
        <v>105</v>
      </c>
      <c r="O35" s="20">
        <v>141</v>
      </c>
      <c r="P35" s="20">
        <v>143</v>
      </c>
      <c r="Q35" s="20">
        <v>122</v>
      </c>
      <c r="R35" s="20">
        <v>113</v>
      </c>
      <c r="S35" s="20">
        <v>135</v>
      </c>
      <c r="T35" s="21">
        <v>132</v>
      </c>
      <c r="U35" s="20">
        <v>112</v>
      </c>
      <c r="V35" s="20">
        <v>128</v>
      </c>
      <c r="W35" s="20">
        <v>107</v>
      </c>
      <c r="X35" s="20">
        <v>119</v>
      </c>
      <c r="Y35" s="20">
        <v>125</v>
      </c>
      <c r="Z35" s="20">
        <v>112</v>
      </c>
      <c r="AA35" s="21">
        <v>126</v>
      </c>
      <c r="AB35" s="30">
        <v>139</v>
      </c>
      <c r="AC35" s="30">
        <v>88</v>
      </c>
      <c r="AD35" s="30">
        <v>147</v>
      </c>
      <c r="AE35" s="30">
        <v>42</v>
      </c>
      <c r="AF35" s="30">
        <v>141</v>
      </c>
      <c r="AG35" s="31">
        <v>145</v>
      </c>
    </row>
    <row r="36" spans="1:33" ht="15" customHeight="1">
      <c r="A36" s="32"/>
      <c r="B36" s="33" t="s">
        <v>17</v>
      </c>
      <c r="C36" s="34">
        <v>25</v>
      </c>
      <c r="D36" s="35">
        <v>40</v>
      </c>
      <c r="E36" s="35">
        <v>39</v>
      </c>
      <c r="F36" s="36">
        <v>40</v>
      </c>
      <c r="G36" s="35">
        <v>30</v>
      </c>
      <c r="H36" s="35">
        <v>13</v>
      </c>
      <c r="I36" s="35">
        <v>31</v>
      </c>
      <c r="J36" s="35">
        <v>31</v>
      </c>
      <c r="K36" s="35">
        <v>22</v>
      </c>
      <c r="L36" s="35">
        <v>29</v>
      </c>
      <c r="M36" s="36">
        <v>19</v>
      </c>
      <c r="N36" s="35">
        <v>23</v>
      </c>
      <c r="O36" s="35">
        <v>32</v>
      </c>
      <c r="P36" s="35">
        <v>40</v>
      </c>
      <c r="Q36" s="35">
        <v>32</v>
      </c>
      <c r="R36" s="35">
        <v>29</v>
      </c>
      <c r="S36" s="35">
        <v>34</v>
      </c>
      <c r="T36" s="36">
        <v>31</v>
      </c>
      <c r="U36" s="35">
        <v>34</v>
      </c>
      <c r="V36" s="35">
        <v>30</v>
      </c>
      <c r="W36" s="35">
        <v>28</v>
      </c>
      <c r="X36" s="35">
        <v>23</v>
      </c>
      <c r="Y36" s="35">
        <v>32</v>
      </c>
      <c r="Z36" s="35">
        <v>46</v>
      </c>
      <c r="AA36" s="36">
        <v>33</v>
      </c>
      <c r="AB36" s="35">
        <v>45</v>
      </c>
      <c r="AC36" s="35">
        <v>23</v>
      </c>
      <c r="AD36" s="35">
        <v>39</v>
      </c>
      <c r="AE36" s="35">
        <v>12</v>
      </c>
      <c r="AF36" s="35">
        <v>52</v>
      </c>
      <c r="AG36" s="36">
        <v>40</v>
      </c>
    </row>
    <row r="37" ht="15" customHeight="1">
      <c r="A37" s="37" t="s">
        <v>36</v>
      </c>
    </row>
    <row r="38" ht="15" customHeight="1">
      <c r="A38" s="1" t="s">
        <v>37</v>
      </c>
    </row>
  </sheetData>
  <sheetProtection selectLockedCells="1" selectUnlockedCells="1"/>
  <mergeCells count="7">
    <mergeCell ref="U3:AA3"/>
    <mergeCell ref="AB3:AG3"/>
    <mergeCell ref="A4:B5"/>
    <mergeCell ref="A3:B3"/>
    <mergeCell ref="C3:F3"/>
    <mergeCell ref="G3:M3"/>
    <mergeCell ref="N3:T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zoomScale="80" zoomScaleNormal="80" workbookViewId="0" topLeftCell="A1">
      <pane xSplit="2" ySplit="5" topLeftCell="AC11" activePane="bottomRight" state="frozen"/>
      <selection pane="topLeft" activeCell="A1" sqref="A1"/>
      <selection pane="topRight" activeCell="AC1" sqref="AC1"/>
      <selection pane="bottomLeft" activeCell="A11" sqref="A11"/>
      <selection pane="bottomRight" activeCell="A1" sqref="A1:IV16384"/>
    </sheetView>
  </sheetViews>
  <sheetFormatPr defaultColWidth="11.421875" defaultRowHeight="15" customHeight="1"/>
  <cols>
    <col min="1" max="1" width="14.421875" style="1" customWidth="1"/>
    <col min="2" max="2" width="33.421875" style="1" customWidth="1"/>
    <col min="3" max="32" width="4.7109375" style="2" customWidth="1"/>
    <col min="33" max="241" width="11.421875" style="1" customWidth="1"/>
    <col min="242" max="16384" width="11.57421875" style="3" customWidth="1"/>
  </cols>
  <sheetData>
    <row r="1" ht="15" customHeight="1">
      <c r="A1" s="1" t="s">
        <v>0</v>
      </c>
    </row>
    <row r="2" ht="15" customHeight="1">
      <c r="A2" s="1" t="s">
        <v>38</v>
      </c>
    </row>
    <row r="3" spans="1:32" ht="15" customHeight="1">
      <c r="A3" s="88" t="s">
        <v>2</v>
      </c>
      <c r="B3" s="88"/>
      <c r="C3" s="4" t="s">
        <v>7</v>
      </c>
      <c r="D3" s="86" t="s">
        <v>39</v>
      </c>
      <c r="E3" s="86"/>
      <c r="F3" s="86"/>
      <c r="G3" s="86"/>
      <c r="H3" s="86"/>
      <c r="I3" s="86"/>
      <c r="J3" s="86"/>
      <c r="K3" s="86" t="s">
        <v>40</v>
      </c>
      <c r="L3" s="86"/>
      <c r="M3" s="86"/>
      <c r="N3" s="86"/>
      <c r="O3" s="86"/>
      <c r="P3" s="86"/>
      <c r="Q3" s="86"/>
      <c r="R3" s="86" t="s">
        <v>41</v>
      </c>
      <c r="S3" s="86"/>
      <c r="T3" s="86"/>
      <c r="U3" s="86"/>
      <c r="V3" s="86"/>
      <c r="W3" s="86"/>
      <c r="X3" s="86"/>
      <c r="Y3" s="86" t="s">
        <v>42</v>
      </c>
      <c r="Z3" s="86"/>
      <c r="AA3" s="86"/>
      <c r="AB3" s="86"/>
      <c r="AC3" s="86"/>
      <c r="AD3" s="86"/>
      <c r="AE3" s="86"/>
      <c r="AF3" s="16" t="s">
        <v>43</v>
      </c>
    </row>
    <row r="4" spans="1:32" ht="15" customHeight="1">
      <c r="A4" s="87" t="s">
        <v>44</v>
      </c>
      <c r="B4" s="87"/>
      <c r="C4" s="5" t="s">
        <v>12</v>
      </c>
      <c r="D4" s="5" t="s">
        <v>13</v>
      </c>
      <c r="E4" s="6" t="s">
        <v>14</v>
      </c>
      <c r="F4" s="6" t="s">
        <v>9</v>
      </c>
      <c r="G4" s="6" t="s">
        <v>9</v>
      </c>
      <c r="H4" s="6" t="s">
        <v>10</v>
      </c>
      <c r="I4" s="6" t="s">
        <v>11</v>
      </c>
      <c r="J4" s="7" t="s">
        <v>12</v>
      </c>
      <c r="K4" s="5" t="s">
        <v>13</v>
      </c>
      <c r="L4" s="6" t="s">
        <v>14</v>
      </c>
      <c r="M4" s="6" t="s">
        <v>9</v>
      </c>
      <c r="N4" s="6" t="s">
        <v>9</v>
      </c>
      <c r="O4" s="6" t="s">
        <v>10</v>
      </c>
      <c r="P4" s="6" t="s">
        <v>11</v>
      </c>
      <c r="Q4" s="7" t="s">
        <v>12</v>
      </c>
      <c r="R4" s="5" t="s">
        <v>13</v>
      </c>
      <c r="S4" s="6" t="s">
        <v>14</v>
      </c>
      <c r="T4" s="6" t="s">
        <v>9</v>
      </c>
      <c r="U4" s="6" t="s">
        <v>9</v>
      </c>
      <c r="V4" s="6" t="s">
        <v>10</v>
      </c>
      <c r="W4" s="6" t="s">
        <v>11</v>
      </c>
      <c r="X4" s="7" t="s">
        <v>12</v>
      </c>
      <c r="Y4" s="5" t="s">
        <v>13</v>
      </c>
      <c r="Z4" s="6" t="s">
        <v>14</v>
      </c>
      <c r="AA4" s="6" t="s">
        <v>9</v>
      </c>
      <c r="AB4" s="6" t="s">
        <v>9</v>
      </c>
      <c r="AC4" s="6" t="s">
        <v>10</v>
      </c>
      <c r="AD4" s="6" t="s">
        <v>11</v>
      </c>
      <c r="AE4" s="7" t="s">
        <v>12</v>
      </c>
      <c r="AF4" s="7" t="s">
        <v>13</v>
      </c>
    </row>
    <row r="5" spans="1:32" ht="15" customHeight="1">
      <c r="A5" s="87"/>
      <c r="B5" s="87"/>
      <c r="C5" s="8">
        <v>1</v>
      </c>
      <c r="D5" s="8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10">
        <v>8</v>
      </c>
      <c r="K5" s="8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8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10">
        <v>22</v>
      </c>
      <c r="Y5" s="8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10">
        <v>29</v>
      </c>
      <c r="AF5" s="12">
        <v>30</v>
      </c>
    </row>
    <row r="6" spans="1:32" ht="15" customHeight="1">
      <c r="A6" s="13" t="s">
        <v>15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spans="1:32" ht="15" customHeight="1">
      <c r="A7" s="17"/>
      <c r="B7" s="18" t="s">
        <v>16</v>
      </c>
      <c r="C7" s="38">
        <v>64</v>
      </c>
      <c r="D7" s="20">
        <v>66</v>
      </c>
      <c r="E7" s="20">
        <v>101</v>
      </c>
      <c r="F7" s="20">
        <v>70</v>
      </c>
      <c r="G7" s="20">
        <v>101</v>
      </c>
      <c r="H7" s="20">
        <v>79</v>
      </c>
      <c r="I7" s="20">
        <v>84</v>
      </c>
      <c r="J7" s="21">
        <v>67</v>
      </c>
      <c r="K7" s="20">
        <v>73</v>
      </c>
      <c r="L7" s="20">
        <v>96</v>
      </c>
      <c r="M7" s="20">
        <v>97</v>
      </c>
      <c r="N7" s="20">
        <v>104</v>
      </c>
      <c r="O7" s="20">
        <v>97</v>
      </c>
      <c r="P7" s="20">
        <v>93</v>
      </c>
      <c r="Q7" s="21">
        <v>75</v>
      </c>
      <c r="R7" s="19">
        <v>74</v>
      </c>
      <c r="S7" s="20">
        <v>78</v>
      </c>
      <c r="T7" s="20">
        <v>90</v>
      </c>
      <c r="U7" s="20">
        <v>88</v>
      </c>
      <c r="V7" s="20">
        <v>62</v>
      </c>
      <c r="W7" s="20">
        <v>90</v>
      </c>
      <c r="X7" s="21">
        <v>78</v>
      </c>
      <c r="Y7" s="20">
        <v>78</v>
      </c>
      <c r="Z7" s="20">
        <v>99</v>
      </c>
      <c r="AA7" s="20">
        <v>76</v>
      </c>
      <c r="AB7" s="20">
        <v>89</v>
      </c>
      <c r="AC7" s="20">
        <v>81</v>
      </c>
      <c r="AD7" s="20">
        <v>76</v>
      </c>
      <c r="AE7" s="21">
        <v>75</v>
      </c>
      <c r="AF7" s="21">
        <v>69</v>
      </c>
    </row>
    <row r="8" spans="1:32" ht="15" customHeight="1">
      <c r="A8" s="22"/>
      <c r="B8" s="23" t="s">
        <v>17</v>
      </c>
      <c r="C8" s="39">
        <v>3</v>
      </c>
      <c r="D8" s="35">
        <v>2</v>
      </c>
      <c r="E8" s="35">
        <v>1</v>
      </c>
      <c r="F8" s="35">
        <v>3</v>
      </c>
      <c r="G8" s="35">
        <v>1</v>
      </c>
      <c r="H8" s="35">
        <v>2</v>
      </c>
      <c r="I8" s="35">
        <v>2</v>
      </c>
      <c r="J8" s="36">
        <v>2</v>
      </c>
      <c r="K8" s="35">
        <v>2</v>
      </c>
      <c r="L8" s="35">
        <v>7</v>
      </c>
      <c r="M8" s="35">
        <v>7</v>
      </c>
      <c r="N8" s="35">
        <v>7</v>
      </c>
      <c r="O8" s="35">
        <v>2</v>
      </c>
      <c r="P8" s="35">
        <v>4</v>
      </c>
      <c r="Q8" s="36">
        <v>4</v>
      </c>
      <c r="R8" s="34">
        <v>2</v>
      </c>
      <c r="S8" s="35">
        <v>4</v>
      </c>
      <c r="T8" s="35">
        <v>7</v>
      </c>
      <c r="U8" s="35">
        <v>3</v>
      </c>
      <c r="V8" s="35">
        <v>5</v>
      </c>
      <c r="W8" s="35">
        <v>4</v>
      </c>
      <c r="X8" s="36">
        <v>3</v>
      </c>
      <c r="Y8" s="35">
        <v>8</v>
      </c>
      <c r="Z8" s="35">
        <v>3</v>
      </c>
      <c r="AA8" s="35">
        <v>3</v>
      </c>
      <c r="AB8" s="35">
        <v>5</v>
      </c>
      <c r="AC8" s="35">
        <v>4</v>
      </c>
      <c r="AD8" s="35">
        <v>4</v>
      </c>
      <c r="AE8" s="36">
        <v>1</v>
      </c>
      <c r="AF8" s="26">
        <v>6</v>
      </c>
    </row>
    <row r="9" spans="1:32" ht="15" customHeight="1">
      <c r="A9" s="13" t="s">
        <v>19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15" customHeight="1">
      <c r="A10" s="17"/>
      <c r="B10" s="18" t="s">
        <v>16</v>
      </c>
      <c r="C10" s="38">
        <v>79</v>
      </c>
      <c r="D10" s="20">
        <v>73</v>
      </c>
      <c r="E10" s="20">
        <v>116</v>
      </c>
      <c r="F10" s="20">
        <v>90</v>
      </c>
      <c r="G10" s="20">
        <v>105</v>
      </c>
      <c r="H10" s="20">
        <v>107</v>
      </c>
      <c r="I10" s="20">
        <v>86</v>
      </c>
      <c r="J10" s="21">
        <v>89</v>
      </c>
      <c r="K10" s="20">
        <v>103</v>
      </c>
      <c r="L10" s="20">
        <v>94</v>
      </c>
      <c r="M10" s="20">
        <v>110</v>
      </c>
      <c r="N10" s="20">
        <v>100</v>
      </c>
      <c r="O10" s="20">
        <v>97</v>
      </c>
      <c r="P10" s="20">
        <v>72</v>
      </c>
      <c r="Q10" s="21">
        <v>89</v>
      </c>
      <c r="R10" s="20">
        <v>90</v>
      </c>
      <c r="S10" s="20">
        <v>88</v>
      </c>
      <c r="T10" s="20">
        <v>99</v>
      </c>
      <c r="U10" s="20">
        <v>91</v>
      </c>
      <c r="V10" s="20">
        <v>94</v>
      </c>
      <c r="W10" s="20">
        <v>102</v>
      </c>
      <c r="X10" s="21">
        <v>108</v>
      </c>
      <c r="Y10" s="20">
        <v>113</v>
      </c>
      <c r="Z10" s="20">
        <v>120</v>
      </c>
      <c r="AA10" s="20">
        <v>75</v>
      </c>
      <c r="AB10" s="20">
        <v>114</v>
      </c>
      <c r="AC10" s="20">
        <v>106</v>
      </c>
      <c r="AD10" s="20">
        <v>103</v>
      </c>
      <c r="AE10" s="21">
        <v>86</v>
      </c>
      <c r="AF10" s="21">
        <v>91</v>
      </c>
    </row>
    <row r="11" spans="1:32" ht="15" customHeight="1">
      <c r="A11" s="22"/>
      <c r="B11" s="23" t="s">
        <v>17</v>
      </c>
      <c r="C11" s="39">
        <v>15</v>
      </c>
      <c r="D11" s="35">
        <v>10</v>
      </c>
      <c r="E11" s="35">
        <v>23</v>
      </c>
      <c r="F11" s="35">
        <v>14</v>
      </c>
      <c r="G11" s="35">
        <v>22</v>
      </c>
      <c r="H11" s="35">
        <v>18</v>
      </c>
      <c r="I11" s="35">
        <v>17</v>
      </c>
      <c r="J11" s="36">
        <v>12</v>
      </c>
      <c r="K11" s="35">
        <v>24</v>
      </c>
      <c r="L11" s="35">
        <v>19</v>
      </c>
      <c r="M11" s="35">
        <v>15</v>
      </c>
      <c r="N11" s="35">
        <v>25</v>
      </c>
      <c r="O11" s="35">
        <v>28</v>
      </c>
      <c r="P11" s="35">
        <v>16</v>
      </c>
      <c r="Q11" s="36">
        <v>10</v>
      </c>
      <c r="R11" s="35">
        <v>27</v>
      </c>
      <c r="S11" s="35">
        <v>21</v>
      </c>
      <c r="T11" s="35">
        <v>14</v>
      </c>
      <c r="U11" s="35">
        <v>19</v>
      </c>
      <c r="V11" s="35">
        <v>25</v>
      </c>
      <c r="W11" s="35">
        <v>28</v>
      </c>
      <c r="X11" s="36">
        <v>28</v>
      </c>
      <c r="Y11" s="35">
        <v>23</v>
      </c>
      <c r="Z11" s="35">
        <v>27</v>
      </c>
      <c r="AA11" s="35">
        <v>22</v>
      </c>
      <c r="AB11" s="35">
        <v>36</v>
      </c>
      <c r="AC11" s="35">
        <v>27</v>
      </c>
      <c r="AD11" s="35">
        <v>18</v>
      </c>
      <c r="AE11" s="36">
        <v>19</v>
      </c>
      <c r="AF11" s="26">
        <v>11</v>
      </c>
    </row>
    <row r="12" spans="1:32" ht="15" customHeight="1">
      <c r="A12" s="13" t="s">
        <v>20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</row>
    <row r="13" spans="1:32" ht="15" customHeight="1">
      <c r="A13" s="17"/>
      <c r="B13" s="18" t="s">
        <v>21</v>
      </c>
      <c r="C13" s="38">
        <v>221</v>
      </c>
      <c r="D13" s="20">
        <v>235</v>
      </c>
      <c r="E13" s="20">
        <v>238</v>
      </c>
      <c r="F13" s="20">
        <v>257</v>
      </c>
      <c r="G13" s="20">
        <v>235</v>
      </c>
      <c r="H13" s="20">
        <v>268</v>
      </c>
      <c r="I13" s="20">
        <v>260</v>
      </c>
      <c r="J13" s="21">
        <v>283</v>
      </c>
      <c r="K13" s="20">
        <v>286</v>
      </c>
      <c r="L13" s="20">
        <v>343</v>
      </c>
      <c r="M13" s="20">
        <v>306</v>
      </c>
      <c r="N13" s="20">
        <v>274</v>
      </c>
      <c r="O13" s="20">
        <v>257</v>
      </c>
      <c r="P13" s="20">
        <v>257</v>
      </c>
      <c r="Q13" s="21">
        <v>258</v>
      </c>
      <c r="R13" s="20">
        <v>275</v>
      </c>
      <c r="S13" s="20">
        <v>306</v>
      </c>
      <c r="T13" s="20">
        <v>276</v>
      </c>
      <c r="U13" s="20">
        <v>285</v>
      </c>
      <c r="V13" s="20">
        <v>337</v>
      </c>
      <c r="W13" s="20">
        <v>314</v>
      </c>
      <c r="X13" s="21">
        <v>337</v>
      </c>
      <c r="Y13" s="20">
        <v>299</v>
      </c>
      <c r="Z13" s="20">
        <v>301</v>
      </c>
      <c r="AA13" s="20">
        <v>234</v>
      </c>
      <c r="AB13" s="20">
        <v>235</v>
      </c>
      <c r="AC13" s="20">
        <v>293</v>
      </c>
      <c r="AD13" s="20">
        <v>306</v>
      </c>
      <c r="AE13" s="21">
        <v>302</v>
      </c>
      <c r="AF13" s="21">
        <v>322</v>
      </c>
    </row>
    <row r="14" spans="1:32" ht="15" customHeight="1">
      <c r="A14" s="27"/>
      <c r="B14" s="28" t="s">
        <v>22</v>
      </c>
      <c r="C14" s="40">
        <v>180</v>
      </c>
      <c r="D14" s="30">
        <v>188</v>
      </c>
      <c r="E14" s="30">
        <v>190</v>
      </c>
      <c r="F14" s="30">
        <v>214</v>
      </c>
      <c r="G14" s="30">
        <v>199</v>
      </c>
      <c r="H14" s="30">
        <v>202</v>
      </c>
      <c r="I14" s="30">
        <v>208</v>
      </c>
      <c r="J14" s="31">
        <v>240</v>
      </c>
      <c r="K14" s="30">
        <v>224</v>
      </c>
      <c r="L14" s="30">
        <v>274</v>
      </c>
      <c r="M14" s="30">
        <v>234</v>
      </c>
      <c r="N14" s="30">
        <v>228</v>
      </c>
      <c r="O14" s="30">
        <v>208</v>
      </c>
      <c r="P14" s="30">
        <v>207</v>
      </c>
      <c r="Q14" s="31">
        <v>196</v>
      </c>
      <c r="R14" s="30">
        <v>213</v>
      </c>
      <c r="S14" s="30">
        <v>249</v>
      </c>
      <c r="T14" s="30">
        <v>225</v>
      </c>
      <c r="U14" s="30">
        <v>222</v>
      </c>
      <c r="V14" s="30">
        <v>272</v>
      </c>
      <c r="W14" s="30">
        <v>241</v>
      </c>
      <c r="X14" s="31">
        <v>275</v>
      </c>
      <c r="Y14" s="30">
        <v>255</v>
      </c>
      <c r="Z14" s="30">
        <v>247</v>
      </c>
      <c r="AA14" s="30">
        <v>232</v>
      </c>
      <c r="AB14" s="30">
        <v>212</v>
      </c>
      <c r="AC14" s="30">
        <v>238</v>
      </c>
      <c r="AD14" s="30">
        <v>239</v>
      </c>
      <c r="AE14" s="31">
        <v>259</v>
      </c>
      <c r="AF14" s="31">
        <v>258</v>
      </c>
    </row>
    <row r="15" spans="1:32" ht="15" customHeight="1">
      <c r="A15" s="22"/>
      <c r="B15" s="23" t="s">
        <v>17</v>
      </c>
      <c r="C15" s="39">
        <v>79</v>
      </c>
      <c r="D15" s="35">
        <v>96</v>
      </c>
      <c r="E15" s="35">
        <v>71</v>
      </c>
      <c r="F15" s="35">
        <v>51</v>
      </c>
      <c r="G15" s="35">
        <v>63</v>
      </c>
      <c r="H15" s="35">
        <v>64</v>
      </c>
      <c r="I15" s="35">
        <v>95</v>
      </c>
      <c r="J15" s="36">
        <v>75</v>
      </c>
      <c r="K15" s="35">
        <v>82</v>
      </c>
      <c r="L15" s="35">
        <v>94</v>
      </c>
      <c r="M15" s="35">
        <v>77</v>
      </c>
      <c r="N15" s="35">
        <v>80</v>
      </c>
      <c r="O15" s="35">
        <v>88</v>
      </c>
      <c r="P15" s="35">
        <v>80</v>
      </c>
      <c r="Q15" s="36">
        <v>83</v>
      </c>
      <c r="R15" s="35">
        <v>78</v>
      </c>
      <c r="S15" s="35">
        <v>124</v>
      </c>
      <c r="T15" s="35">
        <v>78</v>
      </c>
      <c r="U15" s="35">
        <v>91</v>
      </c>
      <c r="V15" s="35">
        <v>144</v>
      </c>
      <c r="W15" s="35">
        <v>90</v>
      </c>
      <c r="X15" s="36">
        <v>81</v>
      </c>
      <c r="Y15" s="35">
        <v>105</v>
      </c>
      <c r="Z15" s="35">
        <v>96</v>
      </c>
      <c r="AA15" s="35">
        <v>66</v>
      </c>
      <c r="AB15" s="35">
        <v>80</v>
      </c>
      <c r="AC15" s="35">
        <v>91</v>
      </c>
      <c r="AD15" s="35">
        <v>106</v>
      </c>
      <c r="AE15" s="36">
        <v>106</v>
      </c>
      <c r="AF15" s="26">
        <v>111</v>
      </c>
    </row>
    <row r="16" spans="1:32" ht="15" customHeight="1">
      <c r="A16" s="13" t="s">
        <v>23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ht="15" customHeight="1">
      <c r="A17" s="17"/>
      <c r="B17" s="18" t="s">
        <v>21</v>
      </c>
      <c r="C17" s="38">
        <v>86</v>
      </c>
      <c r="D17" s="20">
        <v>74</v>
      </c>
      <c r="E17" s="20">
        <v>105</v>
      </c>
      <c r="F17" s="20">
        <v>82</v>
      </c>
      <c r="G17" s="20">
        <v>87</v>
      </c>
      <c r="H17" s="20">
        <v>93</v>
      </c>
      <c r="I17" s="20">
        <v>76</v>
      </c>
      <c r="J17" s="21">
        <v>78</v>
      </c>
      <c r="K17" s="20">
        <v>69</v>
      </c>
      <c r="L17" s="20">
        <v>106</v>
      </c>
      <c r="M17" s="20">
        <v>83</v>
      </c>
      <c r="N17" s="20">
        <v>81</v>
      </c>
      <c r="O17" s="20">
        <v>80</v>
      </c>
      <c r="P17" s="20">
        <v>87</v>
      </c>
      <c r="Q17" s="21">
        <v>78</v>
      </c>
      <c r="R17" s="20">
        <v>70</v>
      </c>
      <c r="S17" s="20">
        <v>73</v>
      </c>
      <c r="T17" s="20">
        <v>108</v>
      </c>
      <c r="U17" s="20">
        <v>87</v>
      </c>
      <c r="V17" s="20">
        <v>81</v>
      </c>
      <c r="W17" s="20">
        <v>99</v>
      </c>
      <c r="X17" s="21">
        <v>109</v>
      </c>
      <c r="Y17" s="20">
        <v>97</v>
      </c>
      <c r="Z17" s="20">
        <v>88</v>
      </c>
      <c r="AA17" s="20">
        <v>89</v>
      </c>
      <c r="AB17" s="20">
        <v>82</v>
      </c>
      <c r="AC17" s="20">
        <v>80</v>
      </c>
      <c r="AD17" s="20">
        <v>79</v>
      </c>
      <c r="AE17" s="21">
        <v>94</v>
      </c>
      <c r="AF17" s="21">
        <v>78</v>
      </c>
    </row>
    <row r="18" spans="1:32" ht="15" customHeight="1">
      <c r="A18" s="27"/>
      <c r="B18" s="28" t="s">
        <v>24</v>
      </c>
      <c r="C18" s="40">
        <v>85</v>
      </c>
      <c r="D18" s="30">
        <v>71</v>
      </c>
      <c r="E18" s="30">
        <v>95</v>
      </c>
      <c r="F18" s="30">
        <v>80</v>
      </c>
      <c r="G18" s="30">
        <v>85</v>
      </c>
      <c r="H18" s="30">
        <v>92</v>
      </c>
      <c r="I18" s="30">
        <v>73</v>
      </c>
      <c r="J18" s="31">
        <v>74</v>
      </c>
      <c r="K18" s="30">
        <v>68</v>
      </c>
      <c r="L18" s="30">
        <v>100</v>
      </c>
      <c r="M18" s="30">
        <v>81</v>
      </c>
      <c r="N18" s="30">
        <v>78</v>
      </c>
      <c r="O18" s="30">
        <v>78</v>
      </c>
      <c r="P18" s="30">
        <v>87</v>
      </c>
      <c r="Q18" s="31">
        <v>74</v>
      </c>
      <c r="R18" s="30">
        <v>64</v>
      </c>
      <c r="S18" s="30">
        <v>70</v>
      </c>
      <c r="T18" s="30">
        <v>101</v>
      </c>
      <c r="U18" s="30">
        <v>81</v>
      </c>
      <c r="V18" s="30">
        <v>80</v>
      </c>
      <c r="W18" s="30">
        <v>96</v>
      </c>
      <c r="X18" s="31">
        <v>102</v>
      </c>
      <c r="Y18" s="30">
        <v>92</v>
      </c>
      <c r="Z18" s="30">
        <v>84</v>
      </c>
      <c r="AA18" s="30">
        <v>88</v>
      </c>
      <c r="AB18" s="30">
        <v>73</v>
      </c>
      <c r="AC18" s="30">
        <v>76</v>
      </c>
      <c r="AD18" s="30">
        <v>77</v>
      </c>
      <c r="AE18" s="31">
        <v>93</v>
      </c>
      <c r="AF18" s="31">
        <v>75</v>
      </c>
    </row>
    <row r="19" spans="1:32" ht="15" customHeight="1">
      <c r="A19" s="22"/>
      <c r="B19" s="23" t="s">
        <v>17</v>
      </c>
      <c r="C19" s="39">
        <v>9</v>
      </c>
      <c r="D19" s="35">
        <v>13</v>
      </c>
      <c r="E19" s="35">
        <v>19</v>
      </c>
      <c r="F19" s="35">
        <v>17</v>
      </c>
      <c r="G19" s="35">
        <v>13</v>
      </c>
      <c r="H19" s="35">
        <v>18</v>
      </c>
      <c r="I19" s="35">
        <v>17</v>
      </c>
      <c r="J19" s="36">
        <v>20</v>
      </c>
      <c r="K19" s="35">
        <v>9</v>
      </c>
      <c r="L19" s="35">
        <v>17</v>
      </c>
      <c r="M19" s="35">
        <v>14</v>
      </c>
      <c r="N19" s="35">
        <v>19</v>
      </c>
      <c r="O19" s="35">
        <v>14</v>
      </c>
      <c r="P19" s="35">
        <v>11</v>
      </c>
      <c r="Q19" s="36">
        <v>19</v>
      </c>
      <c r="R19" s="35">
        <v>9</v>
      </c>
      <c r="S19" s="35">
        <v>16</v>
      </c>
      <c r="T19" s="35">
        <v>17</v>
      </c>
      <c r="U19" s="35">
        <v>13</v>
      </c>
      <c r="V19" s="35">
        <v>21</v>
      </c>
      <c r="W19" s="35">
        <v>27</v>
      </c>
      <c r="X19" s="36">
        <v>23</v>
      </c>
      <c r="Y19" s="35">
        <v>24</v>
      </c>
      <c r="Z19" s="35">
        <v>19</v>
      </c>
      <c r="AA19" s="35">
        <v>19</v>
      </c>
      <c r="AB19" s="35">
        <v>18</v>
      </c>
      <c r="AC19" s="35">
        <v>17</v>
      </c>
      <c r="AD19" s="35">
        <v>19</v>
      </c>
      <c r="AE19" s="36">
        <v>25</v>
      </c>
      <c r="AF19" s="26">
        <v>22</v>
      </c>
    </row>
    <row r="20" spans="1:32" ht="15" customHeight="1">
      <c r="A20" s="13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ht="15" customHeight="1">
      <c r="A21" s="17" t="s">
        <v>26</v>
      </c>
      <c r="B21" s="18" t="s">
        <v>21</v>
      </c>
      <c r="C21" s="38">
        <v>116</v>
      </c>
      <c r="D21" s="20">
        <v>124</v>
      </c>
      <c r="E21" s="20">
        <v>112</v>
      </c>
      <c r="F21" s="20">
        <v>88</v>
      </c>
      <c r="G21" s="20">
        <v>106</v>
      </c>
      <c r="H21" s="20">
        <v>131</v>
      </c>
      <c r="I21" s="20">
        <v>120</v>
      </c>
      <c r="J21" s="21">
        <v>149</v>
      </c>
      <c r="K21" s="20">
        <v>148</v>
      </c>
      <c r="L21" s="20">
        <v>159</v>
      </c>
      <c r="M21" s="20">
        <v>118</v>
      </c>
      <c r="N21" s="20">
        <v>157</v>
      </c>
      <c r="O21" s="20">
        <v>120</v>
      </c>
      <c r="P21" s="20">
        <v>135</v>
      </c>
      <c r="Q21" s="21">
        <v>112</v>
      </c>
      <c r="R21" s="20">
        <v>130</v>
      </c>
      <c r="S21" s="20">
        <v>126</v>
      </c>
      <c r="T21" s="20">
        <v>133</v>
      </c>
      <c r="U21" s="20">
        <v>123</v>
      </c>
      <c r="V21" s="20">
        <v>144</v>
      </c>
      <c r="W21" s="20">
        <v>154</v>
      </c>
      <c r="X21" s="21">
        <v>175</v>
      </c>
      <c r="Y21" s="20">
        <v>153</v>
      </c>
      <c r="Z21" s="20">
        <v>144</v>
      </c>
      <c r="AA21" s="20">
        <v>107</v>
      </c>
      <c r="AB21" s="20">
        <v>94</v>
      </c>
      <c r="AC21" s="20">
        <v>111</v>
      </c>
      <c r="AD21" s="20">
        <v>132</v>
      </c>
      <c r="AE21" s="21">
        <v>161</v>
      </c>
      <c r="AF21" s="21">
        <v>145</v>
      </c>
    </row>
    <row r="22" spans="1:32" ht="15" customHeight="1">
      <c r="A22" s="27" t="s">
        <v>27</v>
      </c>
      <c r="B22" s="28" t="s">
        <v>28</v>
      </c>
      <c r="C22" s="40">
        <v>115</v>
      </c>
      <c r="D22" s="30">
        <v>122</v>
      </c>
      <c r="E22" s="30">
        <v>111</v>
      </c>
      <c r="F22" s="30">
        <v>88</v>
      </c>
      <c r="G22" s="30">
        <v>106</v>
      </c>
      <c r="H22" s="30">
        <v>131</v>
      </c>
      <c r="I22" s="30">
        <v>116</v>
      </c>
      <c r="J22" s="31">
        <v>136</v>
      </c>
      <c r="K22" s="30">
        <v>144</v>
      </c>
      <c r="L22" s="30">
        <v>156</v>
      </c>
      <c r="M22" s="30">
        <v>118</v>
      </c>
      <c r="N22" s="30">
        <v>154</v>
      </c>
      <c r="O22" s="30">
        <v>119</v>
      </c>
      <c r="P22" s="30">
        <v>134</v>
      </c>
      <c r="Q22" s="31">
        <v>112</v>
      </c>
      <c r="R22" s="30">
        <v>127</v>
      </c>
      <c r="S22" s="30">
        <v>124</v>
      </c>
      <c r="T22" s="30">
        <v>133</v>
      </c>
      <c r="U22" s="30">
        <v>119</v>
      </c>
      <c r="V22" s="30">
        <v>144</v>
      </c>
      <c r="W22" s="30">
        <v>153</v>
      </c>
      <c r="X22" s="31">
        <v>165</v>
      </c>
      <c r="Y22" s="30">
        <v>151</v>
      </c>
      <c r="Z22" s="30">
        <v>146</v>
      </c>
      <c r="AA22" s="30">
        <v>104</v>
      </c>
      <c r="AB22" s="30">
        <v>92</v>
      </c>
      <c r="AC22" s="30">
        <v>109</v>
      </c>
      <c r="AD22" s="30">
        <v>132</v>
      </c>
      <c r="AE22" s="31">
        <v>158</v>
      </c>
      <c r="AF22" s="31">
        <v>144</v>
      </c>
    </row>
    <row r="23" spans="1:32" ht="15" customHeight="1">
      <c r="A23" s="22"/>
      <c r="B23" s="23" t="s">
        <v>17</v>
      </c>
      <c r="C23" s="41">
        <v>67</v>
      </c>
      <c r="D23" s="25">
        <v>65</v>
      </c>
      <c r="E23" s="25">
        <v>72</v>
      </c>
      <c r="F23" s="25">
        <v>54</v>
      </c>
      <c r="G23" s="25">
        <v>67</v>
      </c>
      <c r="H23" s="25">
        <v>73</v>
      </c>
      <c r="I23" s="25">
        <v>71</v>
      </c>
      <c r="J23" s="26">
        <v>78</v>
      </c>
      <c r="K23" s="25">
        <v>72</v>
      </c>
      <c r="L23" s="25">
        <v>99</v>
      </c>
      <c r="M23" s="25">
        <v>57</v>
      </c>
      <c r="N23" s="25">
        <v>98</v>
      </c>
      <c r="O23" s="25">
        <v>67</v>
      </c>
      <c r="P23" s="25">
        <v>85</v>
      </c>
      <c r="Q23" s="26">
        <v>81</v>
      </c>
      <c r="R23" s="25">
        <v>92</v>
      </c>
      <c r="S23" s="25">
        <v>101</v>
      </c>
      <c r="T23" s="25">
        <v>87</v>
      </c>
      <c r="U23" s="25">
        <v>77</v>
      </c>
      <c r="V23" s="25">
        <v>95</v>
      </c>
      <c r="W23" s="25">
        <v>109</v>
      </c>
      <c r="X23" s="26">
        <v>103</v>
      </c>
      <c r="Y23" s="25">
        <v>106</v>
      </c>
      <c r="Z23" s="25">
        <v>102</v>
      </c>
      <c r="AA23" s="25">
        <v>63</v>
      </c>
      <c r="AB23" s="25">
        <v>63</v>
      </c>
      <c r="AC23" s="25">
        <v>67</v>
      </c>
      <c r="AD23" s="25">
        <v>94</v>
      </c>
      <c r="AE23" s="26">
        <v>93</v>
      </c>
      <c r="AF23" s="26">
        <v>92</v>
      </c>
    </row>
    <row r="24" spans="1:32" ht="15" customHeight="1">
      <c r="A24" s="42" t="s">
        <v>26</v>
      </c>
      <c r="B24" s="43" t="s">
        <v>21</v>
      </c>
      <c r="C24" s="44">
        <v>131</v>
      </c>
      <c r="D24" s="45">
        <v>120</v>
      </c>
      <c r="E24" s="45">
        <v>139</v>
      </c>
      <c r="F24" s="45">
        <v>164</v>
      </c>
      <c r="G24" s="45">
        <v>149</v>
      </c>
      <c r="H24" s="45">
        <v>151</v>
      </c>
      <c r="I24" s="45">
        <v>147</v>
      </c>
      <c r="J24" s="46">
        <v>137</v>
      </c>
      <c r="K24" s="45">
        <v>122</v>
      </c>
      <c r="L24" s="45">
        <v>161</v>
      </c>
      <c r="M24" s="45">
        <v>162</v>
      </c>
      <c r="N24" s="45">
        <v>163</v>
      </c>
      <c r="O24" s="45">
        <v>164</v>
      </c>
      <c r="P24" s="45">
        <v>126</v>
      </c>
      <c r="Q24" s="46">
        <v>129</v>
      </c>
      <c r="R24" s="45">
        <v>120</v>
      </c>
      <c r="S24" s="45">
        <v>119</v>
      </c>
      <c r="T24" s="45">
        <v>147</v>
      </c>
      <c r="U24" s="45">
        <v>135</v>
      </c>
      <c r="V24" s="45">
        <v>129</v>
      </c>
      <c r="W24" s="45">
        <v>161</v>
      </c>
      <c r="X24" s="46">
        <v>139</v>
      </c>
      <c r="Y24" s="45">
        <v>159</v>
      </c>
      <c r="Z24" s="45">
        <v>161</v>
      </c>
      <c r="AA24" s="45">
        <v>168</v>
      </c>
      <c r="AB24" s="45">
        <v>135</v>
      </c>
      <c r="AC24" s="45">
        <v>146</v>
      </c>
      <c r="AD24" s="45">
        <v>158</v>
      </c>
      <c r="AE24" s="46">
        <v>125</v>
      </c>
      <c r="AF24" s="46">
        <v>117</v>
      </c>
    </row>
    <row r="25" spans="1:32" ht="15" customHeight="1">
      <c r="A25" s="27" t="s">
        <v>29</v>
      </c>
      <c r="B25" s="28" t="s">
        <v>30</v>
      </c>
      <c r="C25" s="40">
        <v>128</v>
      </c>
      <c r="D25" s="30">
        <v>113</v>
      </c>
      <c r="E25" s="30">
        <v>138</v>
      </c>
      <c r="F25" s="30">
        <v>161</v>
      </c>
      <c r="G25" s="30">
        <v>148</v>
      </c>
      <c r="H25" s="30">
        <v>146</v>
      </c>
      <c r="I25" s="30">
        <v>146</v>
      </c>
      <c r="J25" s="31">
        <v>136</v>
      </c>
      <c r="K25" s="30">
        <v>120</v>
      </c>
      <c r="L25" s="30">
        <v>157</v>
      </c>
      <c r="M25" s="30">
        <v>153</v>
      </c>
      <c r="N25" s="30">
        <v>160</v>
      </c>
      <c r="O25" s="30">
        <v>159</v>
      </c>
      <c r="P25" s="30">
        <v>122</v>
      </c>
      <c r="Q25" s="31">
        <v>126</v>
      </c>
      <c r="R25" s="30">
        <v>116</v>
      </c>
      <c r="S25" s="30">
        <v>118</v>
      </c>
      <c r="T25" s="30">
        <v>142</v>
      </c>
      <c r="U25" s="30">
        <v>133</v>
      </c>
      <c r="V25" s="30">
        <v>123</v>
      </c>
      <c r="W25" s="30">
        <v>161</v>
      </c>
      <c r="X25" s="31">
        <v>132</v>
      </c>
      <c r="Y25" s="30">
        <v>157</v>
      </c>
      <c r="Z25" s="30">
        <v>158</v>
      </c>
      <c r="AA25" s="30">
        <v>153</v>
      </c>
      <c r="AB25" s="30">
        <v>131</v>
      </c>
      <c r="AC25" s="30">
        <v>141</v>
      </c>
      <c r="AD25" s="30">
        <v>150</v>
      </c>
      <c r="AE25" s="31">
        <v>122</v>
      </c>
      <c r="AF25" s="31">
        <v>113</v>
      </c>
    </row>
    <row r="26" spans="1:32" ht="15" customHeight="1">
      <c r="A26" s="22"/>
      <c r="B26" s="23" t="s">
        <v>17</v>
      </c>
      <c r="C26" s="41">
        <v>7</v>
      </c>
      <c r="D26" s="25">
        <v>7</v>
      </c>
      <c r="E26" s="25">
        <v>6</v>
      </c>
      <c r="F26" s="25">
        <v>14</v>
      </c>
      <c r="G26" s="25">
        <v>15</v>
      </c>
      <c r="H26" s="25">
        <v>11</v>
      </c>
      <c r="I26" s="25">
        <v>16</v>
      </c>
      <c r="J26" s="26">
        <v>20</v>
      </c>
      <c r="K26" s="25">
        <v>26</v>
      </c>
      <c r="L26" s="25">
        <v>18</v>
      </c>
      <c r="M26" s="25">
        <v>14</v>
      </c>
      <c r="N26" s="25">
        <v>24</v>
      </c>
      <c r="O26" s="25">
        <v>25</v>
      </c>
      <c r="P26" s="25">
        <v>16</v>
      </c>
      <c r="Q26" s="26">
        <v>12</v>
      </c>
      <c r="R26" s="25">
        <v>24</v>
      </c>
      <c r="S26" s="25">
        <v>12</v>
      </c>
      <c r="T26" s="25">
        <v>14</v>
      </c>
      <c r="U26" s="25">
        <v>28</v>
      </c>
      <c r="V26" s="25">
        <v>25</v>
      </c>
      <c r="W26" s="25">
        <v>38</v>
      </c>
      <c r="X26" s="26">
        <v>19</v>
      </c>
      <c r="Y26" s="25">
        <v>30</v>
      </c>
      <c r="Z26" s="25">
        <v>19</v>
      </c>
      <c r="AA26" s="25">
        <v>18</v>
      </c>
      <c r="AB26" s="25">
        <v>31</v>
      </c>
      <c r="AC26" s="25">
        <v>27</v>
      </c>
      <c r="AD26" s="25">
        <v>16</v>
      </c>
      <c r="AE26" s="26">
        <v>10</v>
      </c>
      <c r="AF26" s="26">
        <v>23</v>
      </c>
    </row>
    <row r="27" spans="1:32" ht="15" customHeight="1">
      <c r="A27" s="27" t="s">
        <v>26</v>
      </c>
      <c r="B27" s="28" t="s">
        <v>30</v>
      </c>
      <c r="C27" s="40">
        <v>20</v>
      </c>
      <c r="D27" s="30">
        <v>21</v>
      </c>
      <c r="E27" s="30">
        <v>22</v>
      </c>
      <c r="F27" s="30">
        <v>24</v>
      </c>
      <c r="G27" s="30">
        <v>22</v>
      </c>
      <c r="H27" s="30">
        <v>27</v>
      </c>
      <c r="I27" s="30">
        <v>35</v>
      </c>
      <c r="J27" s="31">
        <v>19</v>
      </c>
      <c r="K27" s="30">
        <v>21</v>
      </c>
      <c r="L27" s="30">
        <v>19</v>
      </c>
      <c r="M27" s="30">
        <v>26</v>
      </c>
      <c r="N27" s="30">
        <v>29</v>
      </c>
      <c r="O27" s="30">
        <v>30</v>
      </c>
      <c r="P27" s="30">
        <v>28</v>
      </c>
      <c r="Q27" s="31">
        <v>11</v>
      </c>
      <c r="R27" s="30">
        <v>19</v>
      </c>
      <c r="S27" s="30">
        <v>22</v>
      </c>
      <c r="T27" s="30">
        <v>27</v>
      </c>
      <c r="U27" s="30">
        <v>19</v>
      </c>
      <c r="V27" s="30">
        <v>18</v>
      </c>
      <c r="W27" s="30">
        <v>26</v>
      </c>
      <c r="X27" s="31">
        <v>11</v>
      </c>
      <c r="Y27" s="30">
        <v>21</v>
      </c>
      <c r="Z27" s="30">
        <v>28</v>
      </c>
      <c r="AA27" s="30">
        <v>19</v>
      </c>
      <c r="AB27" s="30">
        <v>24</v>
      </c>
      <c r="AC27" s="30">
        <v>22</v>
      </c>
      <c r="AD27" s="30">
        <v>30</v>
      </c>
      <c r="AE27" s="31">
        <v>21</v>
      </c>
      <c r="AF27" s="31">
        <v>16</v>
      </c>
    </row>
    <row r="28" spans="1:32" ht="15" customHeight="1">
      <c r="A28" s="27" t="s">
        <v>31</v>
      </c>
      <c r="B28" s="23" t="s">
        <v>17</v>
      </c>
      <c r="C28" s="39" t="s">
        <v>18</v>
      </c>
      <c r="D28" s="35" t="s">
        <v>18</v>
      </c>
      <c r="E28" s="35" t="s">
        <v>18</v>
      </c>
      <c r="F28" s="35" t="s">
        <v>18</v>
      </c>
      <c r="G28" s="35" t="s">
        <v>18</v>
      </c>
      <c r="H28" s="35" t="s">
        <v>18</v>
      </c>
      <c r="I28" s="35" t="s">
        <v>18</v>
      </c>
      <c r="J28" s="36" t="s">
        <v>18</v>
      </c>
      <c r="K28" s="35" t="s">
        <v>18</v>
      </c>
      <c r="L28" s="35" t="s">
        <v>18</v>
      </c>
      <c r="M28" s="35" t="s">
        <v>18</v>
      </c>
      <c r="N28" s="35" t="s">
        <v>18</v>
      </c>
      <c r="O28" s="35" t="s">
        <v>18</v>
      </c>
      <c r="P28" s="35" t="s">
        <v>18</v>
      </c>
      <c r="Q28" s="36" t="s">
        <v>18</v>
      </c>
      <c r="R28" s="35" t="s">
        <v>18</v>
      </c>
      <c r="S28" s="35" t="s">
        <v>18</v>
      </c>
      <c r="T28" s="35" t="s">
        <v>18</v>
      </c>
      <c r="U28" s="35" t="s">
        <v>18</v>
      </c>
      <c r="V28" s="35" t="s">
        <v>18</v>
      </c>
      <c r="W28" s="35" t="s">
        <v>18</v>
      </c>
      <c r="X28" s="36" t="s">
        <v>18</v>
      </c>
      <c r="Y28" s="35" t="s">
        <v>18</v>
      </c>
      <c r="Z28" s="35" t="s">
        <v>18</v>
      </c>
      <c r="AA28" s="35" t="s">
        <v>18</v>
      </c>
      <c r="AB28" s="35" t="s">
        <v>18</v>
      </c>
      <c r="AC28" s="35" t="s">
        <v>18</v>
      </c>
      <c r="AD28" s="35" t="s">
        <v>18</v>
      </c>
      <c r="AE28" s="36" t="s">
        <v>18</v>
      </c>
      <c r="AF28" s="26" t="s">
        <v>18</v>
      </c>
    </row>
    <row r="29" spans="1:32" ht="15" customHeight="1">
      <c r="A29" s="13" t="s">
        <v>32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ht="15" customHeight="1">
      <c r="A30" s="17" t="s">
        <v>26</v>
      </c>
      <c r="B30" s="18" t="s">
        <v>16</v>
      </c>
      <c r="C30" s="38">
        <v>6</v>
      </c>
      <c r="D30" s="20">
        <v>7</v>
      </c>
      <c r="E30" s="20">
        <v>6</v>
      </c>
      <c r="F30" s="20">
        <v>9</v>
      </c>
      <c r="G30" s="20">
        <v>5</v>
      </c>
      <c r="H30" s="20">
        <v>10</v>
      </c>
      <c r="I30" s="20">
        <v>6</v>
      </c>
      <c r="J30" s="21">
        <v>5</v>
      </c>
      <c r="K30" s="20">
        <v>4</v>
      </c>
      <c r="L30" s="20">
        <v>4</v>
      </c>
      <c r="M30" s="20">
        <v>2</v>
      </c>
      <c r="N30" s="20">
        <v>8</v>
      </c>
      <c r="O30" s="20">
        <v>5</v>
      </c>
      <c r="P30" s="20">
        <v>9</v>
      </c>
      <c r="Q30" s="21">
        <v>7</v>
      </c>
      <c r="R30" s="20">
        <v>7</v>
      </c>
      <c r="S30" s="20">
        <v>3</v>
      </c>
      <c r="T30" s="20">
        <v>5</v>
      </c>
      <c r="U30" s="20">
        <v>11</v>
      </c>
      <c r="V30" s="20">
        <v>5</v>
      </c>
      <c r="W30" s="20">
        <v>6</v>
      </c>
      <c r="X30" s="21">
        <v>6</v>
      </c>
      <c r="Y30" s="20">
        <v>9</v>
      </c>
      <c r="Z30" s="20">
        <v>5</v>
      </c>
      <c r="AA30" s="20">
        <v>7</v>
      </c>
      <c r="AB30" s="20">
        <v>8</v>
      </c>
      <c r="AC30" s="20">
        <v>10</v>
      </c>
      <c r="AD30" s="20">
        <v>4</v>
      </c>
      <c r="AE30" s="21">
        <v>10</v>
      </c>
      <c r="AF30" s="21">
        <v>7</v>
      </c>
    </row>
    <row r="31" spans="1:32" ht="15" customHeight="1">
      <c r="A31" s="22" t="s">
        <v>45</v>
      </c>
      <c r="B31" s="23" t="s">
        <v>17</v>
      </c>
      <c r="C31" s="41">
        <v>1</v>
      </c>
      <c r="D31" s="25" t="s">
        <v>18</v>
      </c>
      <c r="E31" s="25" t="s">
        <v>18</v>
      </c>
      <c r="F31" s="25">
        <v>1</v>
      </c>
      <c r="G31" s="25" t="s">
        <v>18</v>
      </c>
      <c r="H31" s="25" t="s">
        <v>18</v>
      </c>
      <c r="I31" s="25" t="s">
        <v>18</v>
      </c>
      <c r="J31" s="26" t="s">
        <v>18</v>
      </c>
      <c r="K31" s="25" t="s">
        <v>18</v>
      </c>
      <c r="L31" s="25" t="s">
        <v>18</v>
      </c>
      <c r="M31" s="25" t="s">
        <v>18</v>
      </c>
      <c r="N31" s="25" t="s">
        <v>18</v>
      </c>
      <c r="O31" s="25" t="s">
        <v>18</v>
      </c>
      <c r="P31" s="25">
        <v>1</v>
      </c>
      <c r="Q31" s="26" t="s">
        <v>18</v>
      </c>
      <c r="R31" s="25" t="s">
        <v>18</v>
      </c>
      <c r="S31" s="25" t="s">
        <v>18</v>
      </c>
      <c r="T31" s="25" t="s">
        <v>18</v>
      </c>
      <c r="U31" s="25" t="s">
        <v>18</v>
      </c>
      <c r="V31" s="25" t="s">
        <v>18</v>
      </c>
      <c r="W31" s="25" t="s">
        <v>18</v>
      </c>
      <c r="X31" s="26" t="s">
        <v>18</v>
      </c>
      <c r="Y31" s="25">
        <v>2</v>
      </c>
      <c r="Z31" s="25">
        <v>1</v>
      </c>
      <c r="AA31" s="25">
        <v>1</v>
      </c>
      <c r="AB31" s="25">
        <v>1</v>
      </c>
      <c r="AC31" s="25" t="s">
        <v>18</v>
      </c>
      <c r="AD31" s="25">
        <v>1</v>
      </c>
      <c r="AE31" s="26">
        <v>1</v>
      </c>
      <c r="AF31" s="26" t="s">
        <v>18</v>
      </c>
    </row>
    <row r="32" spans="1:32" ht="15" customHeight="1">
      <c r="A32" s="17" t="s">
        <v>26</v>
      </c>
      <c r="B32" s="18" t="s">
        <v>16</v>
      </c>
      <c r="C32" s="40">
        <v>20</v>
      </c>
      <c r="D32" s="30">
        <v>25</v>
      </c>
      <c r="E32" s="30">
        <v>42</v>
      </c>
      <c r="F32" s="30">
        <v>34</v>
      </c>
      <c r="G32" s="30">
        <v>34</v>
      </c>
      <c r="H32" s="30">
        <v>38</v>
      </c>
      <c r="I32" s="30">
        <v>33</v>
      </c>
      <c r="J32" s="31">
        <v>28</v>
      </c>
      <c r="K32" s="30">
        <v>24</v>
      </c>
      <c r="L32" s="30">
        <v>35</v>
      </c>
      <c r="M32" s="30">
        <v>34</v>
      </c>
      <c r="N32" s="30">
        <v>34</v>
      </c>
      <c r="O32" s="30">
        <v>25</v>
      </c>
      <c r="P32" s="30">
        <v>36</v>
      </c>
      <c r="Q32" s="31">
        <v>21</v>
      </c>
      <c r="R32" s="30">
        <v>28</v>
      </c>
      <c r="S32" s="30">
        <v>20</v>
      </c>
      <c r="T32" s="30">
        <v>43</v>
      </c>
      <c r="U32" s="30">
        <v>41</v>
      </c>
      <c r="V32" s="30">
        <v>17</v>
      </c>
      <c r="W32" s="30">
        <v>53</v>
      </c>
      <c r="X32" s="31">
        <v>21</v>
      </c>
      <c r="Y32" s="30">
        <v>14</v>
      </c>
      <c r="Z32" s="30">
        <v>39</v>
      </c>
      <c r="AA32" s="30">
        <v>27</v>
      </c>
      <c r="AB32" s="30">
        <v>33</v>
      </c>
      <c r="AC32" s="30">
        <v>33</v>
      </c>
      <c r="AD32" s="30">
        <v>40</v>
      </c>
      <c r="AE32" s="31">
        <v>32</v>
      </c>
      <c r="AF32" s="31">
        <v>28</v>
      </c>
    </row>
    <row r="33" spans="1:32" ht="15" customHeight="1">
      <c r="A33" s="22" t="s">
        <v>34</v>
      </c>
      <c r="B33" s="23" t="s">
        <v>17</v>
      </c>
      <c r="C33" s="39" t="s">
        <v>18</v>
      </c>
      <c r="D33" s="35" t="s">
        <v>18</v>
      </c>
      <c r="E33" s="35" t="s">
        <v>18</v>
      </c>
      <c r="F33" s="35" t="s">
        <v>18</v>
      </c>
      <c r="G33" s="35" t="s">
        <v>18</v>
      </c>
      <c r="H33" s="35" t="s">
        <v>18</v>
      </c>
      <c r="I33" s="35" t="s">
        <v>18</v>
      </c>
      <c r="J33" s="36" t="s">
        <v>18</v>
      </c>
      <c r="K33" s="35" t="s">
        <v>18</v>
      </c>
      <c r="L33" s="35" t="s">
        <v>18</v>
      </c>
      <c r="M33" s="35" t="s">
        <v>18</v>
      </c>
      <c r="N33" s="35" t="s">
        <v>18</v>
      </c>
      <c r="O33" s="35" t="s">
        <v>18</v>
      </c>
      <c r="P33" s="35" t="s">
        <v>18</v>
      </c>
      <c r="Q33" s="36" t="s">
        <v>18</v>
      </c>
      <c r="R33" s="35" t="s">
        <v>18</v>
      </c>
      <c r="S33" s="35" t="s">
        <v>18</v>
      </c>
      <c r="T33" s="35" t="s">
        <v>18</v>
      </c>
      <c r="U33" s="35" t="s">
        <v>18</v>
      </c>
      <c r="V33" s="35" t="s">
        <v>18</v>
      </c>
      <c r="W33" s="35" t="s">
        <v>18</v>
      </c>
      <c r="X33" s="36" t="s">
        <v>18</v>
      </c>
      <c r="Y33" s="35" t="s">
        <v>18</v>
      </c>
      <c r="Z33" s="35" t="s">
        <v>18</v>
      </c>
      <c r="AA33" s="35" t="s">
        <v>18</v>
      </c>
      <c r="AB33" s="35" t="s">
        <v>18</v>
      </c>
      <c r="AC33" s="35" t="s">
        <v>18</v>
      </c>
      <c r="AD33" s="35" t="s">
        <v>18</v>
      </c>
      <c r="AE33" s="36" t="s">
        <v>18</v>
      </c>
      <c r="AF33" s="26" t="s">
        <v>18</v>
      </c>
    </row>
    <row r="34" spans="1:32" ht="15" customHeight="1">
      <c r="A34" s="13" t="s">
        <v>35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ht="15" customHeight="1">
      <c r="A35" s="27"/>
      <c r="B35" s="28" t="s">
        <v>16</v>
      </c>
      <c r="C35" s="38">
        <v>139</v>
      </c>
      <c r="D35" s="20">
        <v>158</v>
      </c>
      <c r="E35" s="20">
        <v>170</v>
      </c>
      <c r="F35" s="20">
        <v>154</v>
      </c>
      <c r="G35" s="20">
        <v>116</v>
      </c>
      <c r="H35" s="20">
        <v>134</v>
      </c>
      <c r="I35" s="20">
        <v>152</v>
      </c>
      <c r="J35" s="21">
        <v>166</v>
      </c>
      <c r="K35" s="20">
        <v>212</v>
      </c>
      <c r="L35" s="20">
        <v>221</v>
      </c>
      <c r="M35" s="20">
        <v>232</v>
      </c>
      <c r="N35" s="20">
        <v>220</v>
      </c>
      <c r="O35" s="20">
        <v>178</v>
      </c>
      <c r="P35" s="20">
        <v>171</v>
      </c>
      <c r="Q35" s="21">
        <v>156</v>
      </c>
      <c r="R35" s="20">
        <v>148</v>
      </c>
      <c r="S35" s="20">
        <v>163</v>
      </c>
      <c r="T35" s="20">
        <v>165</v>
      </c>
      <c r="U35" s="20">
        <v>225</v>
      </c>
      <c r="V35" s="20">
        <v>178</v>
      </c>
      <c r="W35" s="20">
        <v>230</v>
      </c>
      <c r="X35" s="21">
        <v>226</v>
      </c>
      <c r="Y35" s="20">
        <v>246</v>
      </c>
      <c r="Z35" s="20">
        <v>210</v>
      </c>
      <c r="AA35" s="20">
        <v>199</v>
      </c>
      <c r="AB35" s="20">
        <v>221</v>
      </c>
      <c r="AC35" s="20">
        <v>219</v>
      </c>
      <c r="AD35" s="20">
        <v>228</v>
      </c>
      <c r="AE35" s="21">
        <v>205</v>
      </c>
      <c r="AF35" s="31">
        <v>259</v>
      </c>
    </row>
    <row r="36" spans="1:32" ht="15" customHeight="1">
      <c r="A36" s="32"/>
      <c r="B36" s="33" t="s">
        <v>17</v>
      </c>
      <c r="C36" s="39">
        <v>45</v>
      </c>
      <c r="D36" s="35">
        <v>70</v>
      </c>
      <c r="E36" s="35">
        <v>53</v>
      </c>
      <c r="F36" s="35">
        <v>26</v>
      </c>
      <c r="G36" s="35">
        <v>34</v>
      </c>
      <c r="H36" s="35">
        <v>43</v>
      </c>
      <c r="I36" s="35">
        <v>52</v>
      </c>
      <c r="J36" s="36">
        <v>74</v>
      </c>
      <c r="K36" s="35">
        <v>77</v>
      </c>
      <c r="L36" s="35">
        <v>81</v>
      </c>
      <c r="M36" s="35">
        <v>94</v>
      </c>
      <c r="N36" s="35">
        <v>76</v>
      </c>
      <c r="O36" s="35">
        <v>66</v>
      </c>
      <c r="P36" s="35">
        <v>56</v>
      </c>
      <c r="Q36" s="36">
        <v>67</v>
      </c>
      <c r="R36" s="35">
        <v>47</v>
      </c>
      <c r="S36" s="35">
        <v>68</v>
      </c>
      <c r="T36" s="35">
        <v>53</v>
      </c>
      <c r="U36" s="35">
        <v>106</v>
      </c>
      <c r="V36" s="35">
        <v>74</v>
      </c>
      <c r="W36" s="35">
        <v>92</v>
      </c>
      <c r="X36" s="36">
        <v>86</v>
      </c>
      <c r="Y36" s="35">
        <v>100</v>
      </c>
      <c r="Z36" s="35">
        <v>89</v>
      </c>
      <c r="AA36" s="35">
        <v>74</v>
      </c>
      <c r="AB36" s="35">
        <v>104</v>
      </c>
      <c r="AC36" s="35">
        <v>91</v>
      </c>
      <c r="AD36" s="35">
        <v>108</v>
      </c>
      <c r="AE36" s="36">
        <v>112</v>
      </c>
      <c r="AF36" s="36">
        <v>119</v>
      </c>
    </row>
    <row r="37" ht="15" customHeight="1">
      <c r="A37" s="37" t="s">
        <v>36</v>
      </c>
    </row>
    <row r="38" ht="15" customHeight="1">
      <c r="A38" s="1" t="s">
        <v>37</v>
      </c>
    </row>
  </sheetData>
  <sheetProtection selectLockedCells="1" selectUnlockedCells="1"/>
  <mergeCells count="6">
    <mergeCell ref="Y3:AE3"/>
    <mergeCell ref="A4:B5"/>
    <mergeCell ref="A3:B3"/>
    <mergeCell ref="D3:J3"/>
    <mergeCell ref="K3:Q3"/>
    <mergeCell ref="R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zoomScale="80" zoomScaleNormal="80" workbookViewId="0" topLeftCell="A1">
      <pane xSplit="2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F14" sqref="AF14"/>
    </sheetView>
  </sheetViews>
  <sheetFormatPr defaultColWidth="11.421875" defaultRowHeight="15" customHeight="1"/>
  <cols>
    <col min="1" max="1" width="14.421875" style="1" customWidth="1"/>
    <col min="2" max="2" width="33.421875" style="1" customWidth="1"/>
    <col min="3" max="33" width="4.7109375" style="2" customWidth="1"/>
    <col min="34" max="242" width="11.421875" style="1" customWidth="1"/>
    <col min="243" max="16384" width="11.57421875" style="3" customWidth="1"/>
  </cols>
  <sheetData>
    <row r="1" ht="15" customHeight="1">
      <c r="A1" s="1" t="s">
        <v>0</v>
      </c>
    </row>
    <row r="2" ht="15" customHeight="1">
      <c r="A2" s="1" t="s">
        <v>46</v>
      </c>
    </row>
    <row r="3" spans="1:33" ht="15" customHeight="1">
      <c r="A3" s="88" t="s">
        <v>2</v>
      </c>
      <c r="B3" s="88"/>
      <c r="C3" s="86" t="s">
        <v>43</v>
      </c>
      <c r="D3" s="86"/>
      <c r="E3" s="86"/>
      <c r="F3" s="86"/>
      <c r="G3" s="86"/>
      <c r="H3" s="86"/>
      <c r="I3" s="86" t="s">
        <v>47</v>
      </c>
      <c r="J3" s="86"/>
      <c r="K3" s="86"/>
      <c r="L3" s="86"/>
      <c r="M3" s="86"/>
      <c r="N3" s="86"/>
      <c r="O3" s="86"/>
      <c r="P3" s="86" t="s">
        <v>48</v>
      </c>
      <c r="Q3" s="86"/>
      <c r="R3" s="86"/>
      <c r="S3" s="86"/>
      <c r="T3" s="86"/>
      <c r="U3" s="86"/>
      <c r="V3" s="86"/>
      <c r="W3" s="86" t="s">
        <v>49</v>
      </c>
      <c r="X3" s="86"/>
      <c r="Y3" s="86"/>
      <c r="Z3" s="86"/>
      <c r="AA3" s="86"/>
      <c r="AB3" s="86"/>
      <c r="AC3" s="86"/>
      <c r="AD3" s="86" t="s">
        <v>50</v>
      </c>
      <c r="AE3" s="86"/>
      <c r="AF3" s="86"/>
      <c r="AG3" s="86"/>
    </row>
    <row r="4" spans="1:33" ht="15" customHeight="1">
      <c r="A4" s="87" t="s">
        <v>51</v>
      </c>
      <c r="B4" s="87"/>
      <c r="C4" s="47" t="s">
        <v>14</v>
      </c>
      <c r="D4" s="48" t="s">
        <v>9</v>
      </c>
      <c r="E4" s="48" t="s">
        <v>9</v>
      </c>
      <c r="F4" s="48" t="s">
        <v>10</v>
      </c>
      <c r="G4" s="48" t="s">
        <v>11</v>
      </c>
      <c r="H4" s="49" t="s">
        <v>12</v>
      </c>
      <c r="I4" s="48" t="s">
        <v>13</v>
      </c>
      <c r="J4" s="48" t="s">
        <v>14</v>
      </c>
      <c r="K4" s="48" t="s">
        <v>9</v>
      </c>
      <c r="L4" s="48" t="s">
        <v>9</v>
      </c>
      <c r="M4" s="48" t="s">
        <v>10</v>
      </c>
      <c r="N4" s="48" t="s">
        <v>11</v>
      </c>
      <c r="O4" s="49" t="s">
        <v>12</v>
      </c>
      <c r="P4" s="48" t="s">
        <v>13</v>
      </c>
      <c r="Q4" s="48" t="s">
        <v>14</v>
      </c>
      <c r="R4" s="48" t="s">
        <v>9</v>
      </c>
      <c r="S4" s="48" t="s">
        <v>9</v>
      </c>
      <c r="T4" s="48" t="s">
        <v>10</v>
      </c>
      <c r="U4" s="48" t="s">
        <v>11</v>
      </c>
      <c r="V4" s="49" t="s">
        <v>12</v>
      </c>
      <c r="W4" s="48" t="s">
        <v>13</v>
      </c>
      <c r="X4" s="48" t="s">
        <v>14</v>
      </c>
      <c r="Y4" s="48" t="s">
        <v>9</v>
      </c>
      <c r="Z4" s="48" t="s">
        <v>9</v>
      </c>
      <c r="AA4" s="48" t="s">
        <v>10</v>
      </c>
      <c r="AB4" s="48" t="s">
        <v>11</v>
      </c>
      <c r="AC4" s="49" t="s">
        <v>12</v>
      </c>
      <c r="AD4" s="48" t="s">
        <v>13</v>
      </c>
      <c r="AE4" s="48" t="s">
        <v>14</v>
      </c>
      <c r="AF4" s="48" t="s">
        <v>9</v>
      </c>
      <c r="AG4" s="49" t="s">
        <v>9</v>
      </c>
    </row>
    <row r="5" spans="1:33" ht="15" customHeight="1">
      <c r="A5" s="87"/>
      <c r="B5" s="87"/>
      <c r="C5" s="8">
        <v>1</v>
      </c>
      <c r="D5" s="9">
        <v>2</v>
      </c>
      <c r="E5" s="9">
        <v>3</v>
      </c>
      <c r="F5" s="9">
        <v>4</v>
      </c>
      <c r="G5" s="9">
        <v>5</v>
      </c>
      <c r="H5" s="10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10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10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10">
        <v>27</v>
      </c>
      <c r="AD5" s="11">
        <v>28</v>
      </c>
      <c r="AE5" s="11">
        <v>29</v>
      </c>
      <c r="AF5" s="11">
        <v>30</v>
      </c>
      <c r="AG5" s="12">
        <v>31</v>
      </c>
    </row>
    <row r="6" spans="1:33" ht="15" customHeight="1">
      <c r="A6" s="13" t="s">
        <v>15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15" customHeight="1">
      <c r="A7" s="17"/>
      <c r="B7" s="18" t="s">
        <v>16</v>
      </c>
      <c r="C7" s="19">
        <v>94</v>
      </c>
      <c r="D7" s="20">
        <v>76</v>
      </c>
      <c r="E7" s="20">
        <v>84</v>
      </c>
      <c r="F7" s="20">
        <v>71</v>
      </c>
      <c r="G7" s="20">
        <v>91</v>
      </c>
      <c r="H7" s="21">
        <v>64</v>
      </c>
      <c r="I7" s="20">
        <v>80</v>
      </c>
      <c r="J7" s="20">
        <v>80</v>
      </c>
      <c r="K7" s="20">
        <v>69</v>
      </c>
      <c r="L7" s="20">
        <v>103</v>
      </c>
      <c r="M7" s="20">
        <v>93</v>
      </c>
      <c r="N7" s="20">
        <v>87</v>
      </c>
      <c r="O7" s="21">
        <v>76</v>
      </c>
      <c r="P7" s="20">
        <v>76</v>
      </c>
      <c r="Q7" s="20">
        <v>106</v>
      </c>
      <c r="R7" s="20">
        <v>92</v>
      </c>
      <c r="S7" s="20">
        <v>82</v>
      </c>
      <c r="T7" s="20">
        <v>72</v>
      </c>
      <c r="U7" s="20">
        <v>80</v>
      </c>
      <c r="V7" s="21">
        <v>71</v>
      </c>
      <c r="W7" s="20">
        <v>108</v>
      </c>
      <c r="X7" s="20">
        <v>88</v>
      </c>
      <c r="Y7" s="20">
        <v>72</v>
      </c>
      <c r="Z7" s="20">
        <v>87</v>
      </c>
      <c r="AA7" s="20">
        <v>70</v>
      </c>
      <c r="AB7" s="20">
        <v>87</v>
      </c>
      <c r="AC7" s="21">
        <v>80</v>
      </c>
      <c r="AD7" s="20">
        <v>73</v>
      </c>
      <c r="AE7" s="20">
        <v>101</v>
      </c>
      <c r="AF7" s="20">
        <v>91</v>
      </c>
      <c r="AG7" s="21">
        <v>85</v>
      </c>
    </row>
    <row r="8" spans="1:33" ht="15" customHeight="1">
      <c r="A8" s="22"/>
      <c r="B8" s="23" t="s">
        <v>17</v>
      </c>
      <c r="C8" s="34">
        <v>2</v>
      </c>
      <c r="D8" s="35" t="s">
        <v>18</v>
      </c>
      <c r="E8" s="35">
        <v>6</v>
      </c>
      <c r="F8" s="35">
        <v>5</v>
      </c>
      <c r="G8" s="35">
        <v>4</v>
      </c>
      <c r="H8" s="36">
        <v>6</v>
      </c>
      <c r="I8" s="35">
        <v>4</v>
      </c>
      <c r="J8" s="35">
        <v>3</v>
      </c>
      <c r="K8" s="35">
        <v>5</v>
      </c>
      <c r="L8" s="35">
        <v>8</v>
      </c>
      <c r="M8" s="35">
        <v>5</v>
      </c>
      <c r="N8" s="35">
        <v>2</v>
      </c>
      <c r="O8" s="36">
        <v>5</v>
      </c>
      <c r="P8" s="35">
        <v>5</v>
      </c>
      <c r="Q8" s="35">
        <v>3</v>
      </c>
      <c r="R8" s="35">
        <v>1</v>
      </c>
      <c r="S8" s="35">
        <v>1</v>
      </c>
      <c r="T8" s="35">
        <v>4</v>
      </c>
      <c r="U8" s="35">
        <v>5</v>
      </c>
      <c r="V8" s="36" t="s">
        <v>18</v>
      </c>
      <c r="W8" s="35">
        <v>5</v>
      </c>
      <c r="X8" s="35">
        <v>3</v>
      </c>
      <c r="Y8" s="35">
        <v>4</v>
      </c>
      <c r="Z8" s="35">
        <v>6</v>
      </c>
      <c r="AA8" s="35">
        <v>1</v>
      </c>
      <c r="AB8" s="35">
        <v>7</v>
      </c>
      <c r="AC8" s="36">
        <v>2</v>
      </c>
      <c r="AD8" s="25">
        <v>2</v>
      </c>
      <c r="AE8" s="25">
        <v>7</v>
      </c>
      <c r="AF8" s="25" t="s">
        <v>18</v>
      </c>
      <c r="AG8" s="26" t="s">
        <v>18</v>
      </c>
    </row>
    <row r="9" spans="1:33" ht="15" customHeight="1">
      <c r="A9" s="13" t="s">
        <v>19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ht="15" customHeight="1">
      <c r="A10" s="17"/>
      <c r="B10" s="18" t="s">
        <v>16</v>
      </c>
      <c r="C10" s="19">
        <v>113</v>
      </c>
      <c r="D10" s="20">
        <v>91</v>
      </c>
      <c r="E10" s="20">
        <v>100</v>
      </c>
      <c r="F10" s="20">
        <v>84</v>
      </c>
      <c r="G10" s="20">
        <v>100</v>
      </c>
      <c r="H10" s="21">
        <v>101</v>
      </c>
      <c r="I10" s="20">
        <v>102</v>
      </c>
      <c r="J10" s="20">
        <v>127</v>
      </c>
      <c r="K10" s="20">
        <v>99</v>
      </c>
      <c r="L10" s="20">
        <v>125</v>
      </c>
      <c r="M10" s="20">
        <v>116</v>
      </c>
      <c r="N10" s="20">
        <v>98</v>
      </c>
      <c r="O10" s="21">
        <v>97</v>
      </c>
      <c r="P10" s="20">
        <v>73</v>
      </c>
      <c r="Q10" s="20">
        <v>119</v>
      </c>
      <c r="R10" s="20">
        <v>95</v>
      </c>
      <c r="S10" s="20">
        <v>114</v>
      </c>
      <c r="T10" s="20">
        <v>89</v>
      </c>
      <c r="U10" s="20">
        <v>78</v>
      </c>
      <c r="V10" s="21">
        <v>94</v>
      </c>
      <c r="W10" s="20">
        <v>109</v>
      </c>
      <c r="X10" s="20">
        <v>113</v>
      </c>
      <c r="Y10" s="20">
        <v>93</v>
      </c>
      <c r="Z10" s="20">
        <v>104</v>
      </c>
      <c r="AA10" s="20">
        <v>67</v>
      </c>
      <c r="AB10" s="20">
        <v>86</v>
      </c>
      <c r="AC10" s="21">
        <v>98</v>
      </c>
      <c r="AD10" s="20">
        <v>78</v>
      </c>
      <c r="AE10" s="20">
        <v>100</v>
      </c>
      <c r="AF10" s="20">
        <v>88</v>
      </c>
      <c r="AG10" s="21">
        <v>95</v>
      </c>
    </row>
    <row r="11" spans="1:33" ht="15" customHeight="1">
      <c r="A11" s="22"/>
      <c r="B11" s="23" t="s">
        <v>17</v>
      </c>
      <c r="C11" s="34">
        <v>25</v>
      </c>
      <c r="D11" s="35">
        <v>21</v>
      </c>
      <c r="E11" s="35">
        <v>25</v>
      </c>
      <c r="F11" s="35">
        <v>22</v>
      </c>
      <c r="G11" s="35">
        <v>15</v>
      </c>
      <c r="H11" s="36">
        <v>15</v>
      </c>
      <c r="I11" s="35">
        <v>30</v>
      </c>
      <c r="J11" s="35">
        <v>30</v>
      </c>
      <c r="K11" s="35">
        <v>22</v>
      </c>
      <c r="L11" s="35">
        <v>26</v>
      </c>
      <c r="M11" s="35">
        <v>22</v>
      </c>
      <c r="N11" s="35">
        <v>21</v>
      </c>
      <c r="O11" s="36">
        <v>26</v>
      </c>
      <c r="P11" s="35">
        <v>24</v>
      </c>
      <c r="Q11" s="35">
        <v>30</v>
      </c>
      <c r="R11" s="35">
        <v>21</v>
      </c>
      <c r="S11" s="35">
        <v>25</v>
      </c>
      <c r="T11" s="35">
        <v>18</v>
      </c>
      <c r="U11" s="35">
        <v>17</v>
      </c>
      <c r="V11" s="36">
        <v>16</v>
      </c>
      <c r="W11" s="35">
        <v>22</v>
      </c>
      <c r="X11" s="35">
        <v>31</v>
      </c>
      <c r="Y11" s="35">
        <v>17</v>
      </c>
      <c r="Z11" s="35">
        <v>19</v>
      </c>
      <c r="AA11" s="35">
        <v>16</v>
      </c>
      <c r="AB11" s="35">
        <v>9</v>
      </c>
      <c r="AC11" s="36">
        <v>16</v>
      </c>
      <c r="AD11" s="25">
        <v>15</v>
      </c>
      <c r="AE11" s="25">
        <v>15</v>
      </c>
      <c r="AF11" s="25">
        <v>14</v>
      </c>
      <c r="AG11" s="26">
        <v>12</v>
      </c>
    </row>
    <row r="12" spans="1:33" ht="15" customHeight="1">
      <c r="A12" s="13" t="s">
        <v>20</v>
      </c>
      <c r="B12" s="14"/>
      <c r="C12" s="15"/>
      <c r="D12" s="15"/>
      <c r="E12" s="15"/>
      <c r="F12" s="15"/>
      <c r="G12" s="15"/>
      <c r="H12" s="15"/>
      <c r="I12" s="50"/>
      <c r="J12" s="50"/>
      <c r="K12" s="50"/>
      <c r="L12" s="50"/>
      <c r="M12" s="50"/>
      <c r="N12" s="50"/>
      <c r="O12" s="50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</row>
    <row r="13" spans="1:33" ht="15" customHeight="1">
      <c r="A13" s="17"/>
      <c r="B13" s="18" t="s">
        <v>21</v>
      </c>
      <c r="C13" s="19">
        <v>340</v>
      </c>
      <c r="D13" s="20">
        <v>245</v>
      </c>
      <c r="E13" s="20">
        <v>262</v>
      </c>
      <c r="F13" s="20">
        <v>270</v>
      </c>
      <c r="G13" s="30">
        <v>237</v>
      </c>
      <c r="H13" s="20">
        <v>283</v>
      </c>
      <c r="I13" s="19">
        <v>308</v>
      </c>
      <c r="J13" s="20">
        <v>335</v>
      </c>
      <c r="K13" s="20">
        <v>252</v>
      </c>
      <c r="L13" s="20">
        <v>274</v>
      </c>
      <c r="M13" s="20">
        <v>255</v>
      </c>
      <c r="N13" s="20">
        <v>270</v>
      </c>
      <c r="O13" s="21">
        <v>260</v>
      </c>
      <c r="P13" s="20">
        <v>238</v>
      </c>
      <c r="Q13" s="20">
        <v>276</v>
      </c>
      <c r="R13" s="20">
        <v>197</v>
      </c>
      <c r="S13" s="20">
        <v>222</v>
      </c>
      <c r="T13" s="20">
        <v>191</v>
      </c>
      <c r="U13" s="20">
        <v>189</v>
      </c>
      <c r="V13" s="21">
        <v>231</v>
      </c>
      <c r="W13" s="20">
        <v>181</v>
      </c>
      <c r="X13" s="20">
        <v>248</v>
      </c>
      <c r="Y13" s="20">
        <v>197</v>
      </c>
      <c r="Z13" s="20">
        <v>178</v>
      </c>
      <c r="AA13" s="20">
        <v>145</v>
      </c>
      <c r="AB13" s="20">
        <v>185</v>
      </c>
      <c r="AC13" s="21">
        <v>172</v>
      </c>
      <c r="AD13" s="20">
        <v>180</v>
      </c>
      <c r="AE13" s="20">
        <v>194</v>
      </c>
      <c r="AF13" s="20">
        <v>167</v>
      </c>
      <c r="AG13" s="21">
        <v>204</v>
      </c>
    </row>
    <row r="14" spans="1:33" ht="15" customHeight="1">
      <c r="A14" s="27"/>
      <c r="B14" s="28" t="s">
        <v>22</v>
      </c>
      <c r="C14" s="29">
        <v>268</v>
      </c>
      <c r="D14" s="30">
        <v>204</v>
      </c>
      <c r="E14" s="30">
        <v>222</v>
      </c>
      <c r="F14" s="30">
        <v>210</v>
      </c>
      <c r="G14" s="30">
        <v>190</v>
      </c>
      <c r="H14" s="30">
        <v>232</v>
      </c>
      <c r="I14" s="29">
        <v>232</v>
      </c>
      <c r="J14" s="30">
        <v>276</v>
      </c>
      <c r="K14" s="30">
        <v>194</v>
      </c>
      <c r="L14" s="30">
        <v>226</v>
      </c>
      <c r="M14" s="30">
        <v>193</v>
      </c>
      <c r="N14" s="30">
        <v>209</v>
      </c>
      <c r="O14" s="31">
        <v>198</v>
      </c>
      <c r="P14" s="30">
        <v>184</v>
      </c>
      <c r="Q14" s="30">
        <v>210</v>
      </c>
      <c r="R14" s="30">
        <v>158</v>
      </c>
      <c r="S14" s="30">
        <v>174</v>
      </c>
      <c r="T14" s="30">
        <v>155</v>
      </c>
      <c r="U14" s="30">
        <v>141</v>
      </c>
      <c r="V14" s="31">
        <v>178</v>
      </c>
      <c r="W14" s="30">
        <v>151</v>
      </c>
      <c r="X14" s="30">
        <v>185</v>
      </c>
      <c r="Y14" s="30">
        <v>161</v>
      </c>
      <c r="Z14" s="30">
        <v>141</v>
      </c>
      <c r="AA14" s="30">
        <v>107</v>
      </c>
      <c r="AB14" s="30">
        <v>142</v>
      </c>
      <c r="AC14" s="31">
        <v>132</v>
      </c>
      <c r="AD14" s="30">
        <v>137</v>
      </c>
      <c r="AE14" s="30">
        <v>152</v>
      </c>
      <c r="AF14" s="30">
        <v>129</v>
      </c>
      <c r="AG14" s="31">
        <v>157</v>
      </c>
    </row>
    <row r="15" spans="1:33" ht="15" customHeight="1">
      <c r="A15" s="22"/>
      <c r="B15" s="23" t="s">
        <v>17</v>
      </c>
      <c r="C15" s="34">
        <v>82</v>
      </c>
      <c r="D15" s="35">
        <v>65</v>
      </c>
      <c r="E15" s="35">
        <v>69</v>
      </c>
      <c r="F15" s="35">
        <v>97</v>
      </c>
      <c r="G15" s="35">
        <v>82</v>
      </c>
      <c r="H15" s="35">
        <v>135</v>
      </c>
      <c r="I15" s="34">
        <v>136</v>
      </c>
      <c r="J15" s="35">
        <v>102</v>
      </c>
      <c r="K15" s="35">
        <v>99</v>
      </c>
      <c r="L15" s="35">
        <v>94</v>
      </c>
      <c r="M15" s="35">
        <v>70</v>
      </c>
      <c r="N15" s="35">
        <v>99</v>
      </c>
      <c r="O15" s="36">
        <v>76</v>
      </c>
      <c r="P15" s="35">
        <v>60</v>
      </c>
      <c r="Q15" s="35">
        <v>81</v>
      </c>
      <c r="R15" s="35">
        <v>56</v>
      </c>
      <c r="S15" s="35">
        <v>57</v>
      </c>
      <c r="T15" s="35">
        <v>61</v>
      </c>
      <c r="U15" s="35">
        <v>56</v>
      </c>
      <c r="V15" s="36">
        <v>67</v>
      </c>
      <c r="W15" s="35">
        <v>47</v>
      </c>
      <c r="X15" s="35">
        <v>63</v>
      </c>
      <c r="Y15" s="35">
        <v>38</v>
      </c>
      <c r="Z15" s="35">
        <v>37</v>
      </c>
      <c r="AA15" s="35">
        <v>43</v>
      </c>
      <c r="AB15" s="35">
        <v>48</v>
      </c>
      <c r="AC15" s="36">
        <v>42</v>
      </c>
      <c r="AD15" s="25">
        <v>72</v>
      </c>
      <c r="AE15" s="25">
        <v>47</v>
      </c>
      <c r="AF15" s="25">
        <v>31</v>
      </c>
      <c r="AG15" s="26">
        <v>49</v>
      </c>
    </row>
    <row r="16" spans="1:33" ht="15" customHeight="1">
      <c r="A16" s="13" t="s">
        <v>23</v>
      </c>
      <c r="B16" s="14"/>
      <c r="C16" s="15"/>
      <c r="D16" s="15"/>
      <c r="E16" s="15"/>
      <c r="F16" s="15"/>
      <c r="G16" s="15"/>
      <c r="H16" s="15"/>
      <c r="I16" s="9"/>
      <c r="J16" s="9"/>
      <c r="K16" s="9"/>
      <c r="L16" s="9"/>
      <c r="M16" s="9"/>
      <c r="N16" s="9"/>
      <c r="O16" s="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</row>
    <row r="17" spans="1:33" ht="15" customHeight="1">
      <c r="A17" s="17"/>
      <c r="B17" s="18" t="s">
        <v>21</v>
      </c>
      <c r="C17" s="19">
        <v>111</v>
      </c>
      <c r="D17" s="20">
        <v>95</v>
      </c>
      <c r="E17" s="20">
        <v>90</v>
      </c>
      <c r="F17" s="20">
        <v>72</v>
      </c>
      <c r="G17" s="20">
        <v>53</v>
      </c>
      <c r="H17" s="21">
        <v>72</v>
      </c>
      <c r="I17" s="20">
        <v>79</v>
      </c>
      <c r="J17" s="20">
        <v>81</v>
      </c>
      <c r="K17" s="20">
        <v>92</v>
      </c>
      <c r="L17" s="20">
        <v>109</v>
      </c>
      <c r="M17" s="20">
        <v>97</v>
      </c>
      <c r="N17" s="20">
        <v>87</v>
      </c>
      <c r="O17" s="21">
        <v>73</v>
      </c>
      <c r="P17" s="20">
        <v>63</v>
      </c>
      <c r="Q17" s="20">
        <v>89</v>
      </c>
      <c r="R17" s="20">
        <v>99</v>
      </c>
      <c r="S17" s="20">
        <v>91</v>
      </c>
      <c r="T17" s="20">
        <v>99</v>
      </c>
      <c r="U17" s="20">
        <v>97</v>
      </c>
      <c r="V17" s="21">
        <v>89</v>
      </c>
      <c r="W17" s="20">
        <v>105</v>
      </c>
      <c r="X17" s="20">
        <v>109</v>
      </c>
      <c r="Y17" s="20">
        <v>85</v>
      </c>
      <c r="Z17" s="20">
        <v>89</v>
      </c>
      <c r="AA17" s="20">
        <v>67</v>
      </c>
      <c r="AB17" s="20">
        <v>73</v>
      </c>
      <c r="AC17" s="21">
        <v>73</v>
      </c>
      <c r="AD17" s="20">
        <v>78</v>
      </c>
      <c r="AE17" s="20">
        <v>93</v>
      </c>
      <c r="AF17" s="20">
        <v>88</v>
      </c>
      <c r="AG17" s="21">
        <v>97</v>
      </c>
    </row>
    <row r="18" spans="1:33" ht="15" customHeight="1">
      <c r="A18" s="27"/>
      <c r="B18" s="28" t="s">
        <v>24</v>
      </c>
      <c r="C18" s="29">
        <v>100</v>
      </c>
      <c r="D18" s="30">
        <v>88</v>
      </c>
      <c r="E18" s="30">
        <v>88</v>
      </c>
      <c r="F18" s="30">
        <v>72</v>
      </c>
      <c r="G18" s="30">
        <v>53</v>
      </c>
      <c r="H18" s="31">
        <v>72</v>
      </c>
      <c r="I18" s="30">
        <v>75</v>
      </c>
      <c r="J18" s="30">
        <v>81</v>
      </c>
      <c r="K18" s="30">
        <v>87</v>
      </c>
      <c r="L18" s="30">
        <v>105</v>
      </c>
      <c r="M18" s="30">
        <v>97</v>
      </c>
      <c r="N18" s="30">
        <v>85</v>
      </c>
      <c r="O18" s="31">
        <v>72</v>
      </c>
      <c r="P18" s="30">
        <v>62</v>
      </c>
      <c r="Q18" s="30">
        <v>87</v>
      </c>
      <c r="R18" s="30">
        <v>96</v>
      </c>
      <c r="S18" s="30">
        <v>88</v>
      </c>
      <c r="T18" s="30">
        <v>96</v>
      </c>
      <c r="U18" s="30">
        <v>96</v>
      </c>
      <c r="V18" s="31">
        <v>88</v>
      </c>
      <c r="W18" s="30">
        <v>100</v>
      </c>
      <c r="X18" s="30">
        <v>105</v>
      </c>
      <c r="Y18" s="30">
        <v>82</v>
      </c>
      <c r="Z18" s="30">
        <v>82</v>
      </c>
      <c r="AA18" s="30">
        <v>67</v>
      </c>
      <c r="AB18" s="30">
        <v>73</v>
      </c>
      <c r="AC18" s="31">
        <v>72</v>
      </c>
      <c r="AD18" s="30">
        <v>76</v>
      </c>
      <c r="AE18" s="30">
        <v>92</v>
      </c>
      <c r="AF18" s="30">
        <v>84</v>
      </c>
      <c r="AG18" s="31">
        <v>92</v>
      </c>
    </row>
    <row r="19" spans="1:33" ht="15" customHeight="1">
      <c r="A19" s="22"/>
      <c r="B19" s="23" t="s">
        <v>17</v>
      </c>
      <c r="C19" s="34">
        <v>33</v>
      </c>
      <c r="D19" s="35">
        <v>20</v>
      </c>
      <c r="E19" s="35">
        <v>28</v>
      </c>
      <c r="F19" s="35">
        <v>16</v>
      </c>
      <c r="G19" s="35">
        <v>14</v>
      </c>
      <c r="H19" s="36">
        <v>13</v>
      </c>
      <c r="I19" s="35">
        <v>18</v>
      </c>
      <c r="J19" s="35">
        <v>25</v>
      </c>
      <c r="K19" s="35">
        <v>29</v>
      </c>
      <c r="L19" s="35">
        <v>30</v>
      </c>
      <c r="M19" s="35">
        <v>31</v>
      </c>
      <c r="N19" s="35">
        <v>20</v>
      </c>
      <c r="O19" s="36">
        <v>18</v>
      </c>
      <c r="P19" s="35">
        <v>15</v>
      </c>
      <c r="Q19" s="35">
        <v>27</v>
      </c>
      <c r="R19" s="35">
        <v>16</v>
      </c>
      <c r="S19" s="35">
        <v>20</v>
      </c>
      <c r="T19" s="35">
        <v>23</v>
      </c>
      <c r="U19" s="35">
        <v>22</v>
      </c>
      <c r="V19" s="36">
        <v>28</v>
      </c>
      <c r="W19" s="35">
        <v>16</v>
      </c>
      <c r="X19" s="35">
        <v>23</v>
      </c>
      <c r="Y19" s="35">
        <v>14</v>
      </c>
      <c r="Z19" s="35">
        <v>19</v>
      </c>
      <c r="AA19" s="35">
        <v>11</v>
      </c>
      <c r="AB19" s="35">
        <v>17</v>
      </c>
      <c r="AC19" s="36">
        <v>15</v>
      </c>
      <c r="AD19" s="25">
        <v>18</v>
      </c>
      <c r="AE19" s="25">
        <v>23</v>
      </c>
      <c r="AF19" s="25">
        <v>13</v>
      </c>
      <c r="AG19" s="26">
        <v>19</v>
      </c>
    </row>
    <row r="20" spans="1:33" ht="15" customHeight="1">
      <c r="A20" s="13" t="s">
        <v>25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</row>
    <row r="21" spans="1:33" ht="15" customHeight="1">
      <c r="A21" s="17" t="s">
        <v>26</v>
      </c>
      <c r="B21" s="18" t="s">
        <v>21</v>
      </c>
      <c r="C21" s="19">
        <v>128</v>
      </c>
      <c r="D21" s="20">
        <v>100</v>
      </c>
      <c r="E21" s="20">
        <v>124</v>
      </c>
      <c r="F21" s="20">
        <v>108</v>
      </c>
      <c r="G21" s="20">
        <v>92</v>
      </c>
      <c r="H21" s="21">
        <v>140</v>
      </c>
      <c r="I21" s="20">
        <v>167</v>
      </c>
      <c r="J21" s="20">
        <v>189</v>
      </c>
      <c r="K21" s="20">
        <v>148</v>
      </c>
      <c r="L21" s="20">
        <v>109</v>
      </c>
      <c r="M21" s="20">
        <v>147</v>
      </c>
      <c r="N21" s="20">
        <v>108</v>
      </c>
      <c r="O21" s="21">
        <v>123</v>
      </c>
      <c r="P21" s="20">
        <v>134</v>
      </c>
      <c r="Q21" s="20">
        <v>126</v>
      </c>
      <c r="R21" s="20">
        <v>94</v>
      </c>
      <c r="S21" s="20">
        <v>89</v>
      </c>
      <c r="T21" s="20">
        <v>104</v>
      </c>
      <c r="U21" s="20">
        <v>109</v>
      </c>
      <c r="V21" s="21">
        <v>96</v>
      </c>
      <c r="W21" s="20">
        <v>114</v>
      </c>
      <c r="X21" s="20">
        <v>79</v>
      </c>
      <c r="Y21" s="20">
        <v>72</v>
      </c>
      <c r="Z21" s="20">
        <v>86</v>
      </c>
      <c r="AA21" s="20">
        <v>37</v>
      </c>
      <c r="AB21" s="20">
        <v>86</v>
      </c>
      <c r="AC21" s="21">
        <v>100</v>
      </c>
      <c r="AD21" s="20">
        <v>84</v>
      </c>
      <c r="AE21" s="20">
        <v>84</v>
      </c>
      <c r="AF21" s="20">
        <v>77</v>
      </c>
      <c r="AG21" s="21">
        <v>80</v>
      </c>
    </row>
    <row r="22" spans="1:33" ht="15" customHeight="1">
      <c r="A22" s="27" t="s">
        <v>27</v>
      </c>
      <c r="B22" s="28" t="s">
        <v>28</v>
      </c>
      <c r="C22" s="29">
        <v>127</v>
      </c>
      <c r="D22" s="30">
        <v>100</v>
      </c>
      <c r="E22" s="30">
        <v>121</v>
      </c>
      <c r="F22" s="30">
        <v>107</v>
      </c>
      <c r="G22" s="30">
        <v>89</v>
      </c>
      <c r="H22" s="31">
        <v>138</v>
      </c>
      <c r="I22" s="30">
        <v>166</v>
      </c>
      <c r="J22" s="30">
        <v>187</v>
      </c>
      <c r="K22" s="30">
        <v>147</v>
      </c>
      <c r="L22" s="30">
        <v>109</v>
      </c>
      <c r="M22" s="30">
        <v>145</v>
      </c>
      <c r="N22" s="30">
        <v>107</v>
      </c>
      <c r="O22" s="31">
        <v>114</v>
      </c>
      <c r="P22" s="30">
        <v>131</v>
      </c>
      <c r="Q22" s="30">
        <v>121</v>
      </c>
      <c r="R22" s="30">
        <v>94</v>
      </c>
      <c r="S22" s="30">
        <v>88</v>
      </c>
      <c r="T22" s="30">
        <v>104</v>
      </c>
      <c r="U22" s="30">
        <v>108</v>
      </c>
      <c r="V22" s="31">
        <v>95</v>
      </c>
      <c r="W22" s="30">
        <v>114</v>
      </c>
      <c r="X22" s="30">
        <v>79</v>
      </c>
      <c r="Y22" s="30">
        <v>71</v>
      </c>
      <c r="Z22" s="30">
        <v>84</v>
      </c>
      <c r="AA22" s="30">
        <v>37</v>
      </c>
      <c r="AB22" s="30">
        <v>85</v>
      </c>
      <c r="AC22" s="31">
        <v>94</v>
      </c>
      <c r="AD22" s="30">
        <v>83</v>
      </c>
      <c r="AE22" s="30">
        <v>83</v>
      </c>
      <c r="AF22" s="30">
        <v>77</v>
      </c>
      <c r="AG22" s="31">
        <v>80</v>
      </c>
    </row>
    <row r="23" spans="1:33" ht="15" customHeight="1">
      <c r="A23" s="22"/>
      <c r="B23" s="23" t="s">
        <v>17</v>
      </c>
      <c r="C23" s="24">
        <v>94</v>
      </c>
      <c r="D23" s="25">
        <v>70</v>
      </c>
      <c r="E23" s="25">
        <v>85</v>
      </c>
      <c r="F23" s="25">
        <v>60</v>
      </c>
      <c r="G23" s="25">
        <v>59</v>
      </c>
      <c r="H23" s="26">
        <v>90</v>
      </c>
      <c r="I23" s="25">
        <v>119</v>
      </c>
      <c r="J23" s="25">
        <v>120</v>
      </c>
      <c r="K23" s="25">
        <v>104</v>
      </c>
      <c r="L23" s="25">
        <v>75</v>
      </c>
      <c r="M23" s="25">
        <v>82</v>
      </c>
      <c r="N23" s="25">
        <v>79</v>
      </c>
      <c r="O23" s="26">
        <v>70</v>
      </c>
      <c r="P23" s="25">
        <v>80</v>
      </c>
      <c r="Q23" s="25">
        <v>79</v>
      </c>
      <c r="R23" s="25">
        <v>67</v>
      </c>
      <c r="S23" s="25">
        <v>54</v>
      </c>
      <c r="T23" s="25">
        <v>65</v>
      </c>
      <c r="U23" s="25">
        <v>70</v>
      </c>
      <c r="V23" s="26">
        <v>62</v>
      </c>
      <c r="W23" s="25">
        <v>71</v>
      </c>
      <c r="X23" s="25">
        <v>44</v>
      </c>
      <c r="Y23" s="25">
        <v>44</v>
      </c>
      <c r="Z23" s="25">
        <v>51</v>
      </c>
      <c r="AA23" s="25">
        <v>21</v>
      </c>
      <c r="AB23" s="25">
        <v>54</v>
      </c>
      <c r="AC23" s="26">
        <v>57</v>
      </c>
      <c r="AD23" s="25">
        <v>56</v>
      </c>
      <c r="AE23" s="25">
        <v>47</v>
      </c>
      <c r="AF23" s="25">
        <v>43</v>
      </c>
      <c r="AG23" s="26">
        <v>46</v>
      </c>
    </row>
    <row r="24" spans="1:33" ht="15" customHeight="1">
      <c r="A24" s="27" t="s">
        <v>26</v>
      </c>
      <c r="B24" s="28" t="s">
        <v>21</v>
      </c>
      <c r="C24" s="29">
        <v>158</v>
      </c>
      <c r="D24" s="30">
        <v>140</v>
      </c>
      <c r="E24" s="30">
        <v>144</v>
      </c>
      <c r="F24" s="30">
        <v>134</v>
      </c>
      <c r="G24" s="30">
        <v>126</v>
      </c>
      <c r="H24" s="31">
        <v>134</v>
      </c>
      <c r="I24" s="30">
        <v>131</v>
      </c>
      <c r="J24" s="30">
        <v>165</v>
      </c>
      <c r="K24" s="30">
        <v>140</v>
      </c>
      <c r="L24" s="30">
        <v>156</v>
      </c>
      <c r="M24" s="30">
        <v>154</v>
      </c>
      <c r="N24" s="30">
        <v>157</v>
      </c>
      <c r="O24" s="31">
        <v>123</v>
      </c>
      <c r="P24" s="30">
        <v>132</v>
      </c>
      <c r="Q24" s="30">
        <v>159</v>
      </c>
      <c r="R24" s="30">
        <v>137</v>
      </c>
      <c r="S24" s="30">
        <v>148</v>
      </c>
      <c r="T24" s="30">
        <v>138</v>
      </c>
      <c r="U24" s="30">
        <v>114</v>
      </c>
      <c r="V24" s="31">
        <v>138</v>
      </c>
      <c r="W24" s="30">
        <v>135</v>
      </c>
      <c r="X24" s="30">
        <v>157</v>
      </c>
      <c r="Y24" s="30">
        <v>140</v>
      </c>
      <c r="Z24" s="30">
        <v>131</v>
      </c>
      <c r="AA24" s="30">
        <v>107</v>
      </c>
      <c r="AB24" s="30">
        <v>118</v>
      </c>
      <c r="AC24" s="31">
        <v>135</v>
      </c>
      <c r="AD24" s="30">
        <v>115</v>
      </c>
      <c r="AE24" s="30">
        <v>154</v>
      </c>
      <c r="AF24" s="30">
        <v>153</v>
      </c>
      <c r="AG24" s="31">
        <v>147</v>
      </c>
    </row>
    <row r="25" spans="1:33" ht="15" customHeight="1">
      <c r="A25" s="27" t="s">
        <v>29</v>
      </c>
      <c r="B25" s="28" t="s">
        <v>30</v>
      </c>
      <c r="C25" s="29">
        <v>155</v>
      </c>
      <c r="D25" s="30">
        <v>128</v>
      </c>
      <c r="E25" s="30">
        <v>141</v>
      </c>
      <c r="F25" s="30">
        <v>128</v>
      </c>
      <c r="G25" s="30">
        <v>120</v>
      </c>
      <c r="H25" s="31">
        <v>129</v>
      </c>
      <c r="I25" s="30">
        <v>130</v>
      </c>
      <c r="J25" s="30">
        <v>165</v>
      </c>
      <c r="K25" s="30">
        <v>136</v>
      </c>
      <c r="L25" s="30">
        <v>152</v>
      </c>
      <c r="M25" s="30">
        <v>150</v>
      </c>
      <c r="N25" s="30">
        <v>147</v>
      </c>
      <c r="O25" s="31">
        <v>119</v>
      </c>
      <c r="P25" s="30">
        <v>127</v>
      </c>
      <c r="Q25" s="30">
        <v>155</v>
      </c>
      <c r="R25" s="30">
        <v>129</v>
      </c>
      <c r="S25" s="30">
        <v>147</v>
      </c>
      <c r="T25" s="30">
        <v>134</v>
      </c>
      <c r="U25" s="30">
        <v>113</v>
      </c>
      <c r="V25" s="31">
        <v>136</v>
      </c>
      <c r="W25" s="30">
        <v>133</v>
      </c>
      <c r="X25" s="30">
        <v>154</v>
      </c>
      <c r="Y25" s="30">
        <v>130</v>
      </c>
      <c r="Z25" s="30">
        <v>127</v>
      </c>
      <c r="AA25" s="30">
        <v>104</v>
      </c>
      <c r="AB25" s="30">
        <v>112</v>
      </c>
      <c r="AC25" s="31">
        <v>131</v>
      </c>
      <c r="AD25" s="30">
        <v>113</v>
      </c>
      <c r="AE25" s="30">
        <v>152</v>
      </c>
      <c r="AF25" s="30">
        <v>141</v>
      </c>
      <c r="AG25" s="31">
        <v>147</v>
      </c>
    </row>
    <row r="26" spans="1:33" ht="15" customHeight="1">
      <c r="A26" s="22"/>
      <c r="B26" s="23" t="s">
        <v>17</v>
      </c>
      <c r="C26" s="24">
        <v>34</v>
      </c>
      <c r="D26" s="25">
        <v>25</v>
      </c>
      <c r="E26" s="25">
        <v>29</v>
      </c>
      <c r="F26" s="25">
        <v>24</v>
      </c>
      <c r="G26" s="25">
        <v>29</v>
      </c>
      <c r="H26" s="26">
        <v>30</v>
      </c>
      <c r="I26" s="25">
        <v>15</v>
      </c>
      <c r="J26" s="25">
        <v>39</v>
      </c>
      <c r="K26" s="25">
        <v>24</v>
      </c>
      <c r="L26" s="25">
        <v>38</v>
      </c>
      <c r="M26" s="25">
        <v>20</v>
      </c>
      <c r="N26" s="25">
        <v>30</v>
      </c>
      <c r="O26" s="26">
        <v>26</v>
      </c>
      <c r="P26" s="25">
        <v>27</v>
      </c>
      <c r="Q26" s="25">
        <v>34</v>
      </c>
      <c r="R26" s="25">
        <v>27</v>
      </c>
      <c r="S26" s="25">
        <v>25</v>
      </c>
      <c r="T26" s="25">
        <v>18</v>
      </c>
      <c r="U26" s="25">
        <v>28</v>
      </c>
      <c r="V26" s="26">
        <v>27</v>
      </c>
      <c r="W26" s="25">
        <v>14</v>
      </c>
      <c r="X26" s="25">
        <v>24</v>
      </c>
      <c r="Y26" s="25">
        <v>27</v>
      </c>
      <c r="Z26" s="25">
        <v>23</v>
      </c>
      <c r="AA26" s="25">
        <v>11</v>
      </c>
      <c r="AB26" s="25">
        <v>16</v>
      </c>
      <c r="AC26" s="26">
        <v>7</v>
      </c>
      <c r="AD26" s="25">
        <v>18</v>
      </c>
      <c r="AE26" s="25">
        <v>33</v>
      </c>
      <c r="AF26" s="25">
        <v>22</v>
      </c>
      <c r="AG26" s="26">
        <v>24</v>
      </c>
    </row>
    <row r="27" spans="1:33" ht="15" customHeight="1">
      <c r="A27" s="27" t="s">
        <v>26</v>
      </c>
      <c r="B27" s="28" t="s">
        <v>30</v>
      </c>
      <c r="C27" s="29">
        <v>22</v>
      </c>
      <c r="D27" s="30">
        <v>19</v>
      </c>
      <c r="E27" s="30">
        <v>23</v>
      </c>
      <c r="F27" s="30">
        <v>18</v>
      </c>
      <c r="G27" s="30">
        <v>17</v>
      </c>
      <c r="H27" s="31">
        <v>17</v>
      </c>
      <c r="I27" s="30">
        <v>17</v>
      </c>
      <c r="J27" s="30">
        <v>18</v>
      </c>
      <c r="K27" s="30">
        <v>15</v>
      </c>
      <c r="L27" s="30">
        <v>23</v>
      </c>
      <c r="M27" s="30">
        <v>27</v>
      </c>
      <c r="N27" s="30">
        <v>13</v>
      </c>
      <c r="O27" s="31">
        <v>15</v>
      </c>
      <c r="P27" s="30">
        <v>15</v>
      </c>
      <c r="Q27" s="30">
        <v>24</v>
      </c>
      <c r="R27" s="30">
        <v>30</v>
      </c>
      <c r="S27" s="30">
        <v>35</v>
      </c>
      <c r="T27" s="30">
        <v>22</v>
      </c>
      <c r="U27" s="30">
        <v>14</v>
      </c>
      <c r="V27" s="31">
        <v>20</v>
      </c>
      <c r="W27" s="30">
        <v>21</v>
      </c>
      <c r="X27" s="30">
        <v>15</v>
      </c>
      <c r="Y27" s="30">
        <v>16</v>
      </c>
      <c r="Z27" s="30">
        <v>24</v>
      </c>
      <c r="AA27" s="30">
        <v>21</v>
      </c>
      <c r="AB27" s="30">
        <v>29</v>
      </c>
      <c r="AC27" s="31">
        <v>18</v>
      </c>
      <c r="AD27" s="30">
        <v>21</v>
      </c>
      <c r="AE27" s="30">
        <v>20</v>
      </c>
      <c r="AF27" s="30">
        <v>31</v>
      </c>
      <c r="AG27" s="31">
        <v>26</v>
      </c>
    </row>
    <row r="28" spans="1:33" ht="15" customHeight="1">
      <c r="A28" s="27" t="s">
        <v>31</v>
      </c>
      <c r="B28" s="23" t="s">
        <v>17</v>
      </c>
      <c r="C28" s="34" t="s">
        <v>18</v>
      </c>
      <c r="D28" s="35" t="s">
        <v>18</v>
      </c>
      <c r="E28" s="35" t="s">
        <v>18</v>
      </c>
      <c r="F28" s="35" t="s">
        <v>18</v>
      </c>
      <c r="G28" s="35" t="s">
        <v>18</v>
      </c>
      <c r="H28" s="36" t="s">
        <v>18</v>
      </c>
      <c r="I28" s="35" t="s">
        <v>18</v>
      </c>
      <c r="J28" s="35" t="s">
        <v>18</v>
      </c>
      <c r="K28" s="35" t="s">
        <v>18</v>
      </c>
      <c r="L28" s="35" t="s">
        <v>18</v>
      </c>
      <c r="M28" s="35" t="s">
        <v>18</v>
      </c>
      <c r="N28" s="35" t="s">
        <v>18</v>
      </c>
      <c r="O28" s="36" t="s">
        <v>18</v>
      </c>
      <c r="P28" s="35" t="s">
        <v>18</v>
      </c>
      <c r="Q28" s="35" t="s">
        <v>18</v>
      </c>
      <c r="R28" s="35" t="s">
        <v>18</v>
      </c>
      <c r="S28" s="35" t="s">
        <v>18</v>
      </c>
      <c r="T28" s="35" t="s">
        <v>18</v>
      </c>
      <c r="U28" s="35" t="s">
        <v>18</v>
      </c>
      <c r="V28" s="36" t="s">
        <v>18</v>
      </c>
      <c r="W28" s="35" t="s">
        <v>18</v>
      </c>
      <c r="X28" s="35" t="s">
        <v>18</v>
      </c>
      <c r="Y28" s="35" t="s">
        <v>18</v>
      </c>
      <c r="Z28" s="35" t="s">
        <v>18</v>
      </c>
      <c r="AA28" s="35" t="s">
        <v>18</v>
      </c>
      <c r="AB28" s="35" t="s">
        <v>18</v>
      </c>
      <c r="AC28" s="36" t="s">
        <v>18</v>
      </c>
      <c r="AD28" s="25" t="s">
        <v>18</v>
      </c>
      <c r="AE28" s="25" t="s">
        <v>18</v>
      </c>
      <c r="AF28" s="25" t="s">
        <v>18</v>
      </c>
      <c r="AG28" s="26" t="s">
        <v>18</v>
      </c>
    </row>
    <row r="29" spans="1:33" ht="15" customHeight="1">
      <c r="A29" s="13" t="s">
        <v>32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ht="15" customHeight="1">
      <c r="A30" s="17" t="s">
        <v>26</v>
      </c>
      <c r="B30" s="18" t="s">
        <v>16</v>
      </c>
      <c r="C30" s="19">
        <v>8</v>
      </c>
      <c r="D30" s="20">
        <v>6</v>
      </c>
      <c r="E30" s="20">
        <v>6</v>
      </c>
      <c r="F30" s="20">
        <v>3</v>
      </c>
      <c r="G30" s="20">
        <v>6</v>
      </c>
      <c r="H30" s="21">
        <v>11</v>
      </c>
      <c r="I30" s="20">
        <v>8</v>
      </c>
      <c r="J30" s="20">
        <v>8</v>
      </c>
      <c r="K30" s="20">
        <v>2</v>
      </c>
      <c r="L30" s="20">
        <v>9</v>
      </c>
      <c r="M30" s="20">
        <v>5</v>
      </c>
      <c r="N30" s="20">
        <v>7</v>
      </c>
      <c r="O30" s="21">
        <v>4</v>
      </c>
      <c r="P30" s="20">
        <v>5</v>
      </c>
      <c r="Q30" s="20">
        <v>6</v>
      </c>
      <c r="R30" s="20">
        <v>4</v>
      </c>
      <c r="S30" s="20">
        <v>7</v>
      </c>
      <c r="T30" s="20">
        <v>4</v>
      </c>
      <c r="U30" s="20">
        <v>8</v>
      </c>
      <c r="V30" s="21">
        <v>5</v>
      </c>
      <c r="W30" s="20">
        <v>2</v>
      </c>
      <c r="X30" s="20">
        <v>3</v>
      </c>
      <c r="Y30" s="20">
        <v>3</v>
      </c>
      <c r="Z30" s="20">
        <v>1</v>
      </c>
      <c r="AA30" s="20">
        <v>4</v>
      </c>
      <c r="AB30" s="20">
        <v>6</v>
      </c>
      <c r="AC30" s="21">
        <v>4</v>
      </c>
      <c r="AD30" s="30">
        <v>2</v>
      </c>
      <c r="AE30" s="30">
        <v>9</v>
      </c>
      <c r="AF30" s="30">
        <v>5</v>
      </c>
      <c r="AG30" s="31">
        <v>7</v>
      </c>
    </row>
    <row r="31" spans="1:33" ht="15" customHeight="1">
      <c r="A31" s="22" t="s">
        <v>45</v>
      </c>
      <c r="B31" s="23" t="s">
        <v>17</v>
      </c>
      <c r="C31" s="34" t="s">
        <v>18</v>
      </c>
      <c r="D31" s="35">
        <v>1</v>
      </c>
      <c r="E31" s="35" t="s">
        <v>18</v>
      </c>
      <c r="F31" s="35" t="s">
        <v>18</v>
      </c>
      <c r="G31" s="35" t="s">
        <v>18</v>
      </c>
      <c r="H31" s="36">
        <v>1</v>
      </c>
      <c r="I31" s="30" t="s">
        <v>18</v>
      </c>
      <c r="J31" s="30">
        <v>1</v>
      </c>
      <c r="K31" s="30" t="s">
        <v>18</v>
      </c>
      <c r="L31" s="30">
        <v>1</v>
      </c>
      <c r="M31" s="30" t="s">
        <v>18</v>
      </c>
      <c r="N31" s="30" t="s">
        <v>18</v>
      </c>
      <c r="O31" s="31" t="s">
        <v>18</v>
      </c>
      <c r="P31" s="35">
        <v>2</v>
      </c>
      <c r="Q31" s="35" t="s">
        <v>18</v>
      </c>
      <c r="R31" s="35" t="s">
        <v>18</v>
      </c>
      <c r="S31" s="35" t="s">
        <v>18</v>
      </c>
      <c r="T31" s="35" t="s">
        <v>18</v>
      </c>
      <c r="U31" s="35">
        <v>2</v>
      </c>
      <c r="V31" s="36" t="s">
        <v>18</v>
      </c>
      <c r="W31" s="35" t="s">
        <v>18</v>
      </c>
      <c r="X31" s="35" t="s">
        <v>18</v>
      </c>
      <c r="Y31" s="35" t="s">
        <v>18</v>
      </c>
      <c r="Z31" s="35" t="s">
        <v>18</v>
      </c>
      <c r="AA31" s="35" t="s">
        <v>18</v>
      </c>
      <c r="AB31" s="35" t="s">
        <v>18</v>
      </c>
      <c r="AC31" s="36" t="s">
        <v>18</v>
      </c>
      <c r="AD31" s="25" t="s">
        <v>18</v>
      </c>
      <c r="AE31" s="25" t="s">
        <v>18</v>
      </c>
      <c r="AF31" s="25" t="s">
        <v>18</v>
      </c>
      <c r="AG31" s="26" t="s">
        <v>18</v>
      </c>
    </row>
    <row r="32" spans="1:33" ht="15" customHeight="1">
      <c r="A32" s="17" t="s">
        <v>26</v>
      </c>
      <c r="B32" s="18" t="s">
        <v>16</v>
      </c>
      <c r="C32" s="19">
        <v>35</v>
      </c>
      <c r="D32" s="20">
        <v>31</v>
      </c>
      <c r="E32" s="20">
        <v>35</v>
      </c>
      <c r="F32" s="20">
        <v>36</v>
      </c>
      <c r="G32" s="20">
        <v>27</v>
      </c>
      <c r="H32" s="20">
        <v>26</v>
      </c>
      <c r="I32" s="19">
        <v>15</v>
      </c>
      <c r="J32" s="20">
        <v>25</v>
      </c>
      <c r="K32" s="20">
        <v>23</v>
      </c>
      <c r="L32" s="20">
        <v>35</v>
      </c>
      <c r="M32" s="20">
        <v>30</v>
      </c>
      <c r="N32" s="20">
        <v>37</v>
      </c>
      <c r="O32" s="21">
        <v>23</v>
      </c>
      <c r="P32" s="20">
        <v>27</v>
      </c>
      <c r="Q32" s="20">
        <v>36</v>
      </c>
      <c r="R32" s="20">
        <v>29</v>
      </c>
      <c r="S32" s="20">
        <v>28</v>
      </c>
      <c r="T32" s="20">
        <v>27</v>
      </c>
      <c r="U32" s="20">
        <v>35</v>
      </c>
      <c r="V32" s="21">
        <v>30</v>
      </c>
      <c r="W32" s="20">
        <v>26</v>
      </c>
      <c r="X32" s="20">
        <v>41</v>
      </c>
      <c r="Y32" s="20">
        <v>34</v>
      </c>
      <c r="Z32" s="20">
        <v>36</v>
      </c>
      <c r="AA32" s="20">
        <v>26</v>
      </c>
      <c r="AB32" s="20">
        <v>29</v>
      </c>
      <c r="AC32" s="21">
        <v>17</v>
      </c>
      <c r="AD32" s="30">
        <v>30</v>
      </c>
      <c r="AE32" s="30">
        <v>38</v>
      </c>
      <c r="AF32" s="30">
        <v>32</v>
      </c>
      <c r="AG32" s="31">
        <v>27</v>
      </c>
    </row>
    <row r="33" spans="1:33" ht="15" customHeight="1">
      <c r="A33" s="22" t="s">
        <v>34</v>
      </c>
      <c r="B33" s="23" t="s">
        <v>17</v>
      </c>
      <c r="C33" s="34" t="s">
        <v>18</v>
      </c>
      <c r="D33" s="35" t="s">
        <v>18</v>
      </c>
      <c r="E33" s="35" t="s">
        <v>18</v>
      </c>
      <c r="F33" s="35" t="s">
        <v>18</v>
      </c>
      <c r="G33" s="35" t="s">
        <v>18</v>
      </c>
      <c r="H33" s="35" t="s">
        <v>18</v>
      </c>
      <c r="I33" s="34" t="s">
        <v>18</v>
      </c>
      <c r="J33" s="35" t="s">
        <v>18</v>
      </c>
      <c r="K33" s="35" t="s">
        <v>18</v>
      </c>
      <c r="L33" s="35" t="s">
        <v>18</v>
      </c>
      <c r="M33" s="35" t="s">
        <v>18</v>
      </c>
      <c r="N33" s="35" t="s">
        <v>18</v>
      </c>
      <c r="O33" s="36" t="s">
        <v>18</v>
      </c>
      <c r="P33" s="35" t="s">
        <v>18</v>
      </c>
      <c r="Q33" s="35" t="s">
        <v>18</v>
      </c>
      <c r="R33" s="35" t="s">
        <v>18</v>
      </c>
      <c r="S33" s="35" t="s">
        <v>18</v>
      </c>
      <c r="T33" s="35" t="s">
        <v>18</v>
      </c>
      <c r="U33" s="35" t="s">
        <v>18</v>
      </c>
      <c r="V33" s="36" t="s">
        <v>18</v>
      </c>
      <c r="W33" s="35" t="s">
        <v>18</v>
      </c>
      <c r="X33" s="35" t="s">
        <v>18</v>
      </c>
      <c r="Y33" s="35" t="s">
        <v>18</v>
      </c>
      <c r="Z33" s="35" t="s">
        <v>18</v>
      </c>
      <c r="AA33" s="35" t="s">
        <v>18</v>
      </c>
      <c r="AB33" s="35" t="s">
        <v>18</v>
      </c>
      <c r="AC33" s="36" t="s">
        <v>18</v>
      </c>
      <c r="AD33" s="25" t="s">
        <v>18</v>
      </c>
      <c r="AE33" s="25" t="s">
        <v>18</v>
      </c>
      <c r="AF33" s="25" t="s">
        <v>18</v>
      </c>
      <c r="AG33" s="26" t="s">
        <v>18</v>
      </c>
    </row>
    <row r="34" spans="1:33" ht="15" customHeight="1">
      <c r="A34" s="13" t="s">
        <v>35</v>
      </c>
      <c r="B34" s="14"/>
      <c r="C34" s="15"/>
      <c r="D34" s="15"/>
      <c r="E34" s="15"/>
      <c r="F34" s="15"/>
      <c r="G34" s="15"/>
      <c r="H34" s="15"/>
      <c r="I34" s="9"/>
      <c r="J34" s="9"/>
      <c r="K34" s="9"/>
      <c r="L34" s="9"/>
      <c r="M34" s="9"/>
      <c r="N34" s="9"/>
      <c r="O34" s="9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1:33" ht="15" customHeight="1">
      <c r="A35" s="27"/>
      <c r="B35" s="28" t="s">
        <v>16</v>
      </c>
      <c r="C35" s="19">
        <v>264</v>
      </c>
      <c r="D35" s="20">
        <v>207</v>
      </c>
      <c r="E35" s="20">
        <v>239</v>
      </c>
      <c r="F35" s="20">
        <v>189</v>
      </c>
      <c r="G35" s="20">
        <v>172</v>
      </c>
      <c r="H35" s="21">
        <v>233</v>
      </c>
      <c r="I35" s="20">
        <v>226</v>
      </c>
      <c r="J35" s="20">
        <v>233</v>
      </c>
      <c r="K35" s="20">
        <v>244</v>
      </c>
      <c r="L35" s="20">
        <v>282</v>
      </c>
      <c r="M35" s="20">
        <v>217</v>
      </c>
      <c r="N35" s="20">
        <v>235</v>
      </c>
      <c r="O35" s="21">
        <v>201</v>
      </c>
      <c r="P35" s="20">
        <v>283</v>
      </c>
      <c r="Q35" s="20">
        <v>191</v>
      </c>
      <c r="R35" s="20">
        <v>182</v>
      </c>
      <c r="S35" s="20">
        <v>215</v>
      </c>
      <c r="T35" s="20">
        <v>178</v>
      </c>
      <c r="U35" s="20">
        <v>187</v>
      </c>
      <c r="V35" s="21">
        <v>233</v>
      </c>
      <c r="W35" s="20">
        <v>206</v>
      </c>
      <c r="X35" s="20">
        <v>205</v>
      </c>
      <c r="Y35" s="20">
        <v>194</v>
      </c>
      <c r="Z35" s="20">
        <v>178</v>
      </c>
      <c r="AA35" s="20">
        <v>132</v>
      </c>
      <c r="AB35" s="20">
        <v>177</v>
      </c>
      <c r="AC35" s="21">
        <v>181</v>
      </c>
      <c r="AD35" s="30">
        <v>125</v>
      </c>
      <c r="AE35" s="30">
        <v>199</v>
      </c>
      <c r="AF35" s="30">
        <v>200</v>
      </c>
      <c r="AG35" s="31">
        <v>189</v>
      </c>
    </row>
    <row r="36" spans="1:33" ht="15" customHeight="1">
      <c r="A36" s="32"/>
      <c r="B36" s="33" t="s">
        <v>17</v>
      </c>
      <c r="C36" s="34">
        <v>106</v>
      </c>
      <c r="D36" s="35">
        <v>94</v>
      </c>
      <c r="E36" s="35">
        <v>105</v>
      </c>
      <c r="F36" s="35">
        <v>89</v>
      </c>
      <c r="G36" s="35">
        <v>91</v>
      </c>
      <c r="H36" s="36">
        <v>117</v>
      </c>
      <c r="I36" s="35">
        <v>97</v>
      </c>
      <c r="J36" s="35">
        <v>111</v>
      </c>
      <c r="K36" s="35">
        <v>131</v>
      </c>
      <c r="L36" s="35">
        <v>119</v>
      </c>
      <c r="M36" s="35">
        <v>83</v>
      </c>
      <c r="N36" s="35">
        <v>118</v>
      </c>
      <c r="O36" s="36">
        <v>82</v>
      </c>
      <c r="P36" s="35">
        <v>68</v>
      </c>
      <c r="Q36" s="35">
        <v>70</v>
      </c>
      <c r="R36" s="35">
        <v>95</v>
      </c>
      <c r="S36" s="35">
        <v>90</v>
      </c>
      <c r="T36" s="35">
        <v>70</v>
      </c>
      <c r="U36" s="35">
        <v>75</v>
      </c>
      <c r="V36" s="36">
        <v>84</v>
      </c>
      <c r="W36" s="35">
        <v>79</v>
      </c>
      <c r="X36" s="35">
        <v>77</v>
      </c>
      <c r="Y36" s="35">
        <v>69</v>
      </c>
      <c r="Z36" s="35">
        <v>59</v>
      </c>
      <c r="AA36" s="35">
        <v>52</v>
      </c>
      <c r="AB36" s="35">
        <v>70</v>
      </c>
      <c r="AC36" s="36">
        <v>54</v>
      </c>
      <c r="AD36" s="35">
        <v>34</v>
      </c>
      <c r="AE36" s="35">
        <v>68</v>
      </c>
      <c r="AF36" s="35">
        <v>68</v>
      </c>
      <c r="AG36" s="36">
        <v>70</v>
      </c>
    </row>
    <row r="37" ht="15" customHeight="1">
      <c r="A37" s="37" t="s">
        <v>36</v>
      </c>
    </row>
    <row r="38" ht="15" customHeight="1">
      <c r="A38" s="1" t="s">
        <v>37</v>
      </c>
    </row>
    <row r="41" spans="6:10" ht="15" customHeight="1">
      <c r="F41"/>
      <c r="G41"/>
      <c r="H41"/>
      <c r="I41"/>
      <c r="J41"/>
    </row>
    <row r="42" spans="6:10" ht="15" customHeight="1">
      <c r="F42"/>
      <c r="G42"/>
      <c r="H42"/>
      <c r="I42"/>
      <c r="J42"/>
    </row>
  </sheetData>
  <sheetProtection selectLockedCells="1" selectUnlockedCells="1"/>
  <mergeCells count="7">
    <mergeCell ref="W3:AC3"/>
    <mergeCell ref="AD3:AG3"/>
    <mergeCell ref="A4:B5"/>
    <mergeCell ref="A3:B3"/>
    <mergeCell ref="C3:H3"/>
    <mergeCell ref="I3:O3"/>
    <mergeCell ref="P3:V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="80" zoomScaleNormal="80" workbookViewId="0" topLeftCell="A1">
      <pane xSplit="2" ySplit="5" topLeftCell="I9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F37" sqref="AF37"/>
    </sheetView>
  </sheetViews>
  <sheetFormatPr defaultColWidth="11.421875" defaultRowHeight="15" customHeight="1"/>
  <cols>
    <col min="1" max="1" width="14.421875" style="1" customWidth="1"/>
    <col min="2" max="2" width="33.421875" style="1" customWidth="1"/>
    <col min="3" max="33" width="4.7109375" style="2" customWidth="1"/>
    <col min="34" max="242" width="11.421875" style="1" customWidth="1"/>
    <col min="243" max="16384" width="11.57421875" style="3" customWidth="1"/>
  </cols>
  <sheetData>
    <row r="1" ht="15" customHeight="1">
      <c r="A1" s="1" t="s">
        <v>0</v>
      </c>
    </row>
    <row r="2" ht="15" customHeight="1">
      <c r="A2" s="1" t="s">
        <v>52</v>
      </c>
    </row>
    <row r="3" spans="1:33" ht="15" customHeight="1">
      <c r="A3" s="88" t="s">
        <v>2</v>
      </c>
      <c r="B3" s="88"/>
      <c r="C3" s="86" t="s">
        <v>50</v>
      </c>
      <c r="D3" s="86"/>
      <c r="E3" s="86"/>
      <c r="F3" s="86" t="s">
        <v>53</v>
      </c>
      <c r="G3" s="86"/>
      <c r="H3" s="86"/>
      <c r="I3" s="86"/>
      <c r="J3" s="86"/>
      <c r="K3" s="86"/>
      <c r="L3" s="86"/>
      <c r="M3" s="86" t="s">
        <v>54</v>
      </c>
      <c r="N3" s="86"/>
      <c r="O3" s="86"/>
      <c r="P3" s="86"/>
      <c r="Q3" s="86"/>
      <c r="R3" s="86"/>
      <c r="S3" s="86"/>
      <c r="T3" s="88" t="s">
        <v>55</v>
      </c>
      <c r="U3" s="88"/>
      <c r="V3" s="88"/>
      <c r="W3" s="88"/>
      <c r="X3" s="88"/>
      <c r="Y3" s="88"/>
      <c r="Z3" s="16"/>
      <c r="AA3" s="86" t="s">
        <v>56</v>
      </c>
      <c r="AB3" s="86"/>
      <c r="AC3" s="86"/>
      <c r="AD3" s="86"/>
      <c r="AE3" s="86"/>
      <c r="AF3" s="86"/>
      <c r="AG3" s="86"/>
    </row>
    <row r="4" spans="1:33" ht="15" customHeight="1">
      <c r="A4" s="87" t="s">
        <v>57</v>
      </c>
      <c r="B4" s="87"/>
      <c r="C4" s="47" t="s">
        <v>10</v>
      </c>
      <c r="D4" s="48" t="s">
        <v>11</v>
      </c>
      <c r="E4" s="49" t="s">
        <v>12</v>
      </c>
      <c r="F4" s="47" t="s">
        <v>13</v>
      </c>
      <c r="G4" s="48" t="s">
        <v>14</v>
      </c>
      <c r="H4" s="48" t="s">
        <v>9</v>
      </c>
      <c r="I4" s="48" t="s">
        <v>9</v>
      </c>
      <c r="J4" s="48" t="s">
        <v>10</v>
      </c>
      <c r="K4" s="48" t="s">
        <v>11</v>
      </c>
      <c r="L4" s="49" t="s">
        <v>12</v>
      </c>
      <c r="M4" s="47" t="s">
        <v>13</v>
      </c>
      <c r="N4" s="48" t="s">
        <v>14</v>
      </c>
      <c r="O4" s="48" t="s">
        <v>9</v>
      </c>
      <c r="P4" s="48" t="s">
        <v>9</v>
      </c>
      <c r="Q4" s="48" t="s">
        <v>10</v>
      </c>
      <c r="R4" s="48" t="s">
        <v>11</v>
      </c>
      <c r="S4" s="49" t="s">
        <v>12</v>
      </c>
      <c r="T4" s="47" t="s">
        <v>13</v>
      </c>
      <c r="U4" s="48" t="s">
        <v>14</v>
      </c>
      <c r="V4" s="48" t="s">
        <v>9</v>
      </c>
      <c r="W4" s="48" t="s">
        <v>9</v>
      </c>
      <c r="X4" s="48" t="s">
        <v>10</v>
      </c>
      <c r="Y4" s="48" t="s">
        <v>11</v>
      </c>
      <c r="Z4" s="49" t="s">
        <v>12</v>
      </c>
      <c r="AA4" s="48" t="s">
        <v>13</v>
      </c>
      <c r="AB4" s="48" t="s">
        <v>14</v>
      </c>
      <c r="AC4" s="48" t="s">
        <v>9</v>
      </c>
      <c r="AD4" s="48" t="s">
        <v>9</v>
      </c>
      <c r="AE4" s="48" t="s">
        <v>10</v>
      </c>
      <c r="AF4" s="48" t="s">
        <v>11</v>
      </c>
      <c r="AG4" s="49" t="s">
        <v>12</v>
      </c>
    </row>
    <row r="5" spans="1:33" ht="15" customHeight="1">
      <c r="A5" s="87"/>
      <c r="B5" s="87"/>
      <c r="C5" s="8">
        <v>1</v>
      </c>
      <c r="D5" s="9">
        <v>2</v>
      </c>
      <c r="E5" s="10">
        <v>3</v>
      </c>
      <c r="F5" s="8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10">
        <v>10</v>
      </c>
      <c r="M5" s="8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10">
        <v>17</v>
      </c>
      <c r="T5" s="8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10">
        <v>24</v>
      </c>
      <c r="AA5" s="9">
        <v>25</v>
      </c>
      <c r="AB5" s="9">
        <v>26</v>
      </c>
      <c r="AC5" s="9">
        <v>27</v>
      </c>
      <c r="AD5" s="11">
        <v>28</v>
      </c>
      <c r="AE5" s="11">
        <v>29</v>
      </c>
      <c r="AF5" s="11">
        <v>30</v>
      </c>
      <c r="AG5" s="12">
        <v>31</v>
      </c>
    </row>
    <row r="6" spans="1:33" ht="15" customHeight="1">
      <c r="A6" s="13" t="s">
        <v>15</v>
      </c>
      <c r="B6" s="14"/>
      <c r="C6" s="4"/>
      <c r="D6" s="15"/>
      <c r="E6" s="16"/>
      <c r="F6" s="4"/>
      <c r="G6" s="15"/>
      <c r="H6" s="15"/>
      <c r="I6" s="15"/>
      <c r="J6" s="15"/>
      <c r="K6" s="15"/>
      <c r="L6" s="16"/>
      <c r="M6" s="4"/>
      <c r="N6" s="15"/>
      <c r="O6" s="15"/>
      <c r="P6" s="15"/>
      <c r="Q6" s="15"/>
      <c r="R6" s="15"/>
      <c r="S6" s="16"/>
      <c r="T6" s="4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6"/>
    </row>
    <row r="7" spans="1:33" ht="15" customHeight="1">
      <c r="A7" s="17"/>
      <c r="B7" s="18" t="s">
        <v>16</v>
      </c>
      <c r="C7" s="19">
        <v>69</v>
      </c>
      <c r="D7" s="20">
        <v>83</v>
      </c>
      <c r="E7" s="21">
        <v>76</v>
      </c>
      <c r="F7" s="19">
        <v>77</v>
      </c>
      <c r="G7" s="20">
        <v>104</v>
      </c>
      <c r="H7" s="20">
        <v>91</v>
      </c>
      <c r="I7" s="20">
        <v>84</v>
      </c>
      <c r="J7" s="20">
        <v>90</v>
      </c>
      <c r="K7" s="20">
        <v>78</v>
      </c>
      <c r="L7" s="21">
        <v>79</v>
      </c>
      <c r="M7" s="19">
        <v>80</v>
      </c>
      <c r="N7" s="20">
        <v>77</v>
      </c>
      <c r="O7" s="20">
        <v>75</v>
      </c>
      <c r="P7" s="20">
        <v>93</v>
      </c>
      <c r="Q7" s="20">
        <v>90</v>
      </c>
      <c r="R7" s="20">
        <v>94</v>
      </c>
      <c r="S7" s="21">
        <v>75</v>
      </c>
      <c r="T7" s="19">
        <v>83</v>
      </c>
      <c r="U7" s="20">
        <v>76</v>
      </c>
      <c r="V7" s="20">
        <v>83</v>
      </c>
      <c r="W7" s="20">
        <v>90</v>
      </c>
      <c r="X7" s="20">
        <v>84</v>
      </c>
      <c r="Y7" s="20">
        <v>75</v>
      </c>
      <c r="Z7" s="21">
        <v>79</v>
      </c>
      <c r="AA7" s="20">
        <v>78</v>
      </c>
      <c r="AB7" s="20">
        <v>93</v>
      </c>
      <c r="AC7" s="20">
        <v>82</v>
      </c>
      <c r="AD7" s="20">
        <v>81</v>
      </c>
      <c r="AE7" s="20">
        <v>123</v>
      </c>
      <c r="AF7" s="20">
        <v>71</v>
      </c>
      <c r="AG7" s="21">
        <v>81</v>
      </c>
    </row>
    <row r="8" spans="1:33" ht="15" customHeight="1">
      <c r="A8" s="22"/>
      <c r="B8" s="23" t="s">
        <v>17</v>
      </c>
      <c r="C8" s="34" t="s">
        <v>18</v>
      </c>
      <c r="D8" s="35">
        <v>2</v>
      </c>
      <c r="E8" s="36" t="s">
        <v>18</v>
      </c>
      <c r="F8" s="34">
        <v>1</v>
      </c>
      <c r="G8" s="35" t="s">
        <v>18</v>
      </c>
      <c r="H8" s="35" t="s">
        <v>18</v>
      </c>
      <c r="I8" s="35" t="s">
        <v>18</v>
      </c>
      <c r="J8" s="35">
        <v>1</v>
      </c>
      <c r="K8" s="35" t="s">
        <v>18</v>
      </c>
      <c r="L8" s="36">
        <v>3</v>
      </c>
      <c r="M8" s="34" t="s">
        <v>18</v>
      </c>
      <c r="N8" s="35" t="s">
        <v>18</v>
      </c>
      <c r="O8" s="35">
        <v>1</v>
      </c>
      <c r="P8" s="35">
        <v>2</v>
      </c>
      <c r="Q8" s="35">
        <v>3</v>
      </c>
      <c r="R8" s="35">
        <v>1</v>
      </c>
      <c r="S8" s="36" t="s">
        <v>18</v>
      </c>
      <c r="T8" s="34" t="s">
        <v>18</v>
      </c>
      <c r="U8" s="35">
        <v>1</v>
      </c>
      <c r="V8" s="35">
        <v>1</v>
      </c>
      <c r="W8" s="35">
        <v>1</v>
      </c>
      <c r="X8" s="35" t="s">
        <v>18</v>
      </c>
      <c r="Y8" s="35" t="s">
        <v>18</v>
      </c>
      <c r="Z8" s="36" t="s">
        <v>18</v>
      </c>
      <c r="AA8" s="35" t="s">
        <v>18</v>
      </c>
      <c r="AB8" s="35">
        <v>1</v>
      </c>
      <c r="AC8" s="35" t="s">
        <v>18</v>
      </c>
      <c r="AD8" s="25">
        <v>1</v>
      </c>
      <c r="AE8" s="25">
        <v>3</v>
      </c>
      <c r="AF8" s="25">
        <v>1</v>
      </c>
      <c r="AG8" s="26" t="s">
        <v>18</v>
      </c>
    </row>
    <row r="9" spans="1:33" ht="15" customHeight="1">
      <c r="A9" s="13" t="s">
        <v>19</v>
      </c>
      <c r="B9" s="14"/>
      <c r="C9" s="4"/>
      <c r="D9" s="15"/>
      <c r="E9" s="16"/>
      <c r="F9" s="4"/>
      <c r="G9" s="15"/>
      <c r="H9" s="15"/>
      <c r="I9" s="15"/>
      <c r="J9" s="15"/>
      <c r="K9" s="15"/>
      <c r="L9" s="16"/>
      <c r="M9" s="4"/>
      <c r="N9" s="15"/>
      <c r="O9" s="15"/>
      <c r="P9" s="15"/>
      <c r="Q9" s="15"/>
      <c r="R9" s="15"/>
      <c r="S9" s="16"/>
      <c r="T9" s="4"/>
      <c r="U9" s="15"/>
      <c r="V9" s="15"/>
      <c r="W9" s="15"/>
      <c r="X9" s="15"/>
      <c r="Y9" s="15"/>
      <c r="Z9" s="16"/>
      <c r="AA9" s="15"/>
      <c r="AB9" s="15"/>
      <c r="AC9" s="15"/>
      <c r="AD9" s="15"/>
      <c r="AE9" s="15"/>
      <c r="AF9" s="15"/>
      <c r="AG9" s="16"/>
    </row>
    <row r="10" spans="1:33" ht="15" customHeight="1">
      <c r="A10" s="17"/>
      <c r="B10" s="18" t="s">
        <v>16</v>
      </c>
      <c r="C10" s="19">
        <v>61</v>
      </c>
      <c r="D10" s="20">
        <v>87</v>
      </c>
      <c r="E10" s="21">
        <v>84</v>
      </c>
      <c r="F10" s="19">
        <v>82</v>
      </c>
      <c r="G10" s="20">
        <v>96</v>
      </c>
      <c r="H10" s="20">
        <v>93</v>
      </c>
      <c r="I10" s="20">
        <v>83</v>
      </c>
      <c r="J10" s="20">
        <v>88</v>
      </c>
      <c r="K10" s="20">
        <v>79</v>
      </c>
      <c r="L10" s="21">
        <v>90</v>
      </c>
      <c r="M10" s="19">
        <v>73</v>
      </c>
      <c r="N10" s="20">
        <v>112</v>
      </c>
      <c r="O10" s="20">
        <v>82</v>
      </c>
      <c r="P10" s="20">
        <v>64</v>
      </c>
      <c r="Q10" s="20">
        <v>75</v>
      </c>
      <c r="R10" s="20">
        <v>79</v>
      </c>
      <c r="S10" s="21">
        <v>86</v>
      </c>
      <c r="T10" s="19">
        <v>73</v>
      </c>
      <c r="U10" s="20">
        <v>94</v>
      </c>
      <c r="V10" s="20">
        <v>107</v>
      </c>
      <c r="W10" s="20">
        <v>98</v>
      </c>
      <c r="X10" s="20">
        <v>107</v>
      </c>
      <c r="Y10" s="20">
        <v>89</v>
      </c>
      <c r="Z10" s="21">
        <v>90</v>
      </c>
      <c r="AA10" s="20">
        <v>76</v>
      </c>
      <c r="AB10" s="20">
        <v>98</v>
      </c>
      <c r="AC10" s="20">
        <v>73</v>
      </c>
      <c r="AD10" s="20">
        <v>102</v>
      </c>
      <c r="AE10" s="20">
        <v>108</v>
      </c>
      <c r="AF10" s="20">
        <v>93</v>
      </c>
      <c r="AG10" s="21">
        <v>88</v>
      </c>
    </row>
    <row r="11" spans="1:33" ht="15" customHeight="1">
      <c r="A11" s="22"/>
      <c r="B11" s="23" t="s">
        <v>17</v>
      </c>
      <c r="C11" s="34">
        <v>10</v>
      </c>
      <c r="D11" s="35">
        <v>13</v>
      </c>
      <c r="E11" s="36">
        <v>5</v>
      </c>
      <c r="F11" s="34">
        <v>7</v>
      </c>
      <c r="G11" s="35">
        <v>13</v>
      </c>
      <c r="H11" s="35">
        <v>14</v>
      </c>
      <c r="I11" s="35">
        <v>12</v>
      </c>
      <c r="J11" s="35">
        <v>16</v>
      </c>
      <c r="K11" s="35">
        <v>9</v>
      </c>
      <c r="L11" s="36">
        <v>14</v>
      </c>
      <c r="M11" s="34">
        <v>18</v>
      </c>
      <c r="N11" s="35">
        <v>18</v>
      </c>
      <c r="O11" s="35">
        <v>13</v>
      </c>
      <c r="P11" s="35">
        <v>12</v>
      </c>
      <c r="Q11" s="35">
        <v>17</v>
      </c>
      <c r="R11" s="35">
        <v>9</v>
      </c>
      <c r="S11" s="36">
        <v>11</v>
      </c>
      <c r="T11" s="34">
        <v>7</v>
      </c>
      <c r="U11" s="35">
        <v>18</v>
      </c>
      <c r="V11" s="35">
        <v>20</v>
      </c>
      <c r="W11" s="35">
        <v>22</v>
      </c>
      <c r="X11" s="35">
        <v>15</v>
      </c>
      <c r="Y11" s="35">
        <v>22</v>
      </c>
      <c r="Z11" s="36">
        <v>16</v>
      </c>
      <c r="AA11" s="35">
        <v>17</v>
      </c>
      <c r="AB11" s="35">
        <v>5</v>
      </c>
      <c r="AC11" s="35">
        <v>15</v>
      </c>
      <c r="AD11" s="25">
        <v>13</v>
      </c>
      <c r="AE11" s="25">
        <v>10</v>
      </c>
      <c r="AF11" s="25">
        <v>10</v>
      </c>
      <c r="AG11" s="26">
        <v>9</v>
      </c>
    </row>
    <row r="12" spans="1:33" ht="15" customHeight="1">
      <c r="A12" s="13" t="s">
        <v>20</v>
      </c>
      <c r="B12" s="14"/>
      <c r="C12" s="4"/>
      <c r="D12" s="15"/>
      <c r="E12" s="16"/>
      <c r="F12" s="4"/>
      <c r="G12" s="15"/>
      <c r="H12" s="15"/>
      <c r="I12" s="50"/>
      <c r="J12" s="50"/>
      <c r="K12" s="50"/>
      <c r="L12" s="51"/>
      <c r="M12" s="52"/>
      <c r="N12" s="50"/>
      <c r="O12" s="50"/>
      <c r="P12" s="15"/>
      <c r="Q12" s="15"/>
      <c r="R12" s="15"/>
      <c r="S12" s="16"/>
      <c r="T12" s="4"/>
      <c r="U12" s="15"/>
      <c r="V12" s="15"/>
      <c r="W12" s="15"/>
      <c r="X12" s="15"/>
      <c r="Y12" s="15"/>
      <c r="Z12" s="16"/>
      <c r="AA12" s="15"/>
      <c r="AB12" s="15"/>
      <c r="AC12" s="15"/>
      <c r="AD12" s="15"/>
      <c r="AE12" s="15"/>
      <c r="AF12" s="15"/>
      <c r="AG12" s="16"/>
    </row>
    <row r="13" spans="1:33" ht="15" customHeight="1">
      <c r="A13" s="17"/>
      <c r="B13" s="18" t="s">
        <v>21</v>
      </c>
      <c r="C13" s="19">
        <v>187</v>
      </c>
      <c r="D13" s="20">
        <v>214</v>
      </c>
      <c r="E13" s="21">
        <v>245</v>
      </c>
      <c r="F13" s="19">
        <v>208</v>
      </c>
      <c r="G13" s="30">
        <v>250</v>
      </c>
      <c r="H13" s="20">
        <v>231</v>
      </c>
      <c r="I13" s="20">
        <v>198</v>
      </c>
      <c r="J13" s="20">
        <v>194</v>
      </c>
      <c r="K13" s="20">
        <v>151</v>
      </c>
      <c r="L13" s="21">
        <v>221</v>
      </c>
      <c r="M13" s="19">
        <v>211</v>
      </c>
      <c r="N13" s="20">
        <v>251</v>
      </c>
      <c r="O13" s="20">
        <v>206</v>
      </c>
      <c r="P13" s="20">
        <v>209</v>
      </c>
      <c r="Q13" s="20">
        <v>204</v>
      </c>
      <c r="R13" s="20">
        <v>199</v>
      </c>
      <c r="S13" s="21">
        <v>230</v>
      </c>
      <c r="T13" s="19">
        <v>227</v>
      </c>
      <c r="U13" s="20">
        <v>211</v>
      </c>
      <c r="V13" s="20">
        <v>219</v>
      </c>
      <c r="W13" s="20">
        <v>222</v>
      </c>
      <c r="X13" s="20">
        <v>209</v>
      </c>
      <c r="Y13" s="20">
        <v>172</v>
      </c>
      <c r="Z13" s="21">
        <v>230</v>
      </c>
      <c r="AA13" s="20">
        <v>234</v>
      </c>
      <c r="AB13" s="20">
        <v>272</v>
      </c>
      <c r="AC13" s="20">
        <v>226</v>
      </c>
      <c r="AD13" s="20">
        <v>220</v>
      </c>
      <c r="AE13" s="20">
        <v>228</v>
      </c>
      <c r="AF13" s="20">
        <v>230</v>
      </c>
      <c r="AG13" s="21">
        <v>233</v>
      </c>
    </row>
    <row r="14" spans="1:33" ht="15" customHeight="1">
      <c r="A14" s="27"/>
      <c r="B14" s="28" t="s">
        <v>22</v>
      </c>
      <c r="C14" s="29">
        <v>147</v>
      </c>
      <c r="D14" s="30">
        <v>161</v>
      </c>
      <c r="E14" s="31">
        <v>171</v>
      </c>
      <c r="F14" s="29">
        <v>149</v>
      </c>
      <c r="G14" s="30">
        <v>190</v>
      </c>
      <c r="H14" s="30">
        <v>173</v>
      </c>
      <c r="I14" s="30">
        <v>154</v>
      </c>
      <c r="J14" s="30">
        <v>153</v>
      </c>
      <c r="K14" s="30">
        <v>117</v>
      </c>
      <c r="L14" s="31">
        <v>171</v>
      </c>
      <c r="M14" s="29">
        <v>172</v>
      </c>
      <c r="N14" s="30">
        <v>184</v>
      </c>
      <c r="O14" s="30">
        <v>167</v>
      </c>
      <c r="P14" s="30">
        <v>165</v>
      </c>
      <c r="Q14" s="30">
        <v>165</v>
      </c>
      <c r="R14" s="30">
        <v>166</v>
      </c>
      <c r="S14" s="31">
        <v>187</v>
      </c>
      <c r="T14" s="29">
        <v>173</v>
      </c>
      <c r="U14" s="30">
        <v>166</v>
      </c>
      <c r="V14" s="30">
        <v>178</v>
      </c>
      <c r="W14" s="30">
        <v>168</v>
      </c>
      <c r="X14" s="30">
        <v>169</v>
      </c>
      <c r="Y14" s="30">
        <v>146</v>
      </c>
      <c r="Z14" s="31">
        <v>189</v>
      </c>
      <c r="AA14" s="30">
        <v>191</v>
      </c>
      <c r="AB14" s="30">
        <v>219</v>
      </c>
      <c r="AC14" s="30">
        <v>175</v>
      </c>
      <c r="AD14" s="30">
        <v>178</v>
      </c>
      <c r="AE14" s="30">
        <v>186</v>
      </c>
      <c r="AF14" s="30">
        <v>180</v>
      </c>
      <c r="AG14" s="31">
        <v>192</v>
      </c>
    </row>
    <row r="15" spans="1:33" ht="15" customHeight="1">
      <c r="A15" s="22"/>
      <c r="B15" s="23" t="s">
        <v>17</v>
      </c>
      <c r="C15" s="34">
        <v>39</v>
      </c>
      <c r="D15" s="35">
        <v>63</v>
      </c>
      <c r="E15" s="36">
        <v>55</v>
      </c>
      <c r="F15" s="34">
        <v>57</v>
      </c>
      <c r="G15" s="35">
        <v>43</v>
      </c>
      <c r="H15" s="35">
        <v>59</v>
      </c>
      <c r="I15" s="35">
        <v>46</v>
      </c>
      <c r="J15" s="35">
        <v>54</v>
      </c>
      <c r="K15" s="35">
        <v>46</v>
      </c>
      <c r="L15" s="36">
        <v>48</v>
      </c>
      <c r="M15" s="34">
        <v>61</v>
      </c>
      <c r="N15" s="35">
        <v>57</v>
      </c>
      <c r="O15" s="35">
        <v>55</v>
      </c>
      <c r="P15" s="35">
        <v>49</v>
      </c>
      <c r="Q15" s="35">
        <v>52</v>
      </c>
      <c r="R15" s="35">
        <v>70</v>
      </c>
      <c r="S15" s="36">
        <v>53</v>
      </c>
      <c r="T15" s="34">
        <v>56</v>
      </c>
      <c r="U15" s="35">
        <v>42</v>
      </c>
      <c r="V15" s="35">
        <v>46</v>
      </c>
      <c r="W15" s="35">
        <v>43</v>
      </c>
      <c r="X15" s="35">
        <v>48</v>
      </c>
      <c r="Y15" s="35">
        <v>39</v>
      </c>
      <c r="Z15" s="36">
        <v>48</v>
      </c>
      <c r="AA15" s="35">
        <v>74</v>
      </c>
      <c r="AB15" s="35">
        <v>63</v>
      </c>
      <c r="AC15" s="35">
        <v>34</v>
      </c>
      <c r="AD15" s="25">
        <v>54</v>
      </c>
      <c r="AE15" s="25">
        <v>46</v>
      </c>
      <c r="AF15" s="25">
        <v>74</v>
      </c>
      <c r="AG15" s="26">
        <v>69</v>
      </c>
    </row>
    <row r="16" spans="1:33" ht="15" customHeight="1">
      <c r="A16" s="13" t="s">
        <v>23</v>
      </c>
      <c r="B16" s="14"/>
      <c r="C16" s="4"/>
      <c r="D16" s="15"/>
      <c r="E16" s="16"/>
      <c r="F16" s="4"/>
      <c r="G16" s="15"/>
      <c r="H16" s="15"/>
      <c r="I16" s="9"/>
      <c r="J16" s="9"/>
      <c r="K16" s="9"/>
      <c r="L16" s="10"/>
      <c r="M16" s="8"/>
      <c r="N16" s="9"/>
      <c r="O16" s="9"/>
      <c r="P16" s="15"/>
      <c r="Q16" s="15"/>
      <c r="R16" s="15"/>
      <c r="S16" s="16"/>
      <c r="T16" s="4"/>
      <c r="U16" s="15"/>
      <c r="V16" s="15"/>
      <c r="W16" s="15"/>
      <c r="X16" s="15"/>
      <c r="Y16" s="15"/>
      <c r="Z16" s="16"/>
      <c r="AA16" s="15"/>
      <c r="AB16" s="15"/>
      <c r="AC16" s="15"/>
      <c r="AD16" s="15"/>
      <c r="AE16" s="15"/>
      <c r="AF16" s="15"/>
      <c r="AG16" s="16"/>
    </row>
    <row r="17" spans="1:33" ht="15" customHeight="1">
      <c r="A17" s="17"/>
      <c r="B17" s="18" t="s">
        <v>21</v>
      </c>
      <c r="C17" s="19">
        <v>80</v>
      </c>
      <c r="D17" s="20">
        <v>73</v>
      </c>
      <c r="E17" s="21">
        <v>70</v>
      </c>
      <c r="F17" s="19">
        <v>75</v>
      </c>
      <c r="G17" s="20">
        <v>92</v>
      </c>
      <c r="H17" s="20">
        <v>87</v>
      </c>
      <c r="I17" s="20">
        <v>93</v>
      </c>
      <c r="J17" s="20">
        <v>85</v>
      </c>
      <c r="K17" s="20">
        <v>52</v>
      </c>
      <c r="L17" s="21">
        <v>83</v>
      </c>
      <c r="M17" s="19">
        <v>71</v>
      </c>
      <c r="N17" s="20">
        <v>75</v>
      </c>
      <c r="O17" s="20">
        <v>96</v>
      </c>
      <c r="P17" s="20">
        <v>78</v>
      </c>
      <c r="Q17" s="20">
        <v>76</v>
      </c>
      <c r="R17" s="20">
        <v>83</v>
      </c>
      <c r="S17" s="21">
        <v>89</v>
      </c>
      <c r="T17" s="19">
        <v>78</v>
      </c>
      <c r="U17" s="20">
        <v>81</v>
      </c>
      <c r="V17" s="20">
        <v>88</v>
      </c>
      <c r="W17" s="20">
        <v>110</v>
      </c>
      <c r="X17" s="20">
        <v>76</v>
      </c>
      <c r="Y17" s="20">
        <v>87</v>
      </c>
      <c r="Z17" s="21">
        <v>76</v>
      </c>
      <c r="AA17" s="20">
        <v>86</v>
      </c>
      <c r="AB17" s="20">
        <v>93</v>
      </c>
      <c r="AC17" s="20">
        <v>84</v>
      </c>
      <c r="AD17" s="20">
        <v>80</v>
      </c>
      <c r="AE17" s="20">
        <v>82</v>
      </c>
      <c r="AF17" s="20">
        <v>95</v>
      </c>
      <c r="AG17" s="21">
        <v>86</v>
      </c>
    </row>
    <row r="18" spans="1:33" ht="15" customHeight="1">
      <c r="A18" s="27"/>
      <c r="B18" s="28" t="s">
        <v>24</v>
      </c>
      <c r="C18" s="29">
        <v>80</v>
      </c>
      <c r="D18" s="30">
        <v>68</v>
      </c>
      <c r="E18" s="31">
        <v>69</v>
      </c>
      <c r="F18" s="29">
        <v>74</v>
      </c>
      <c r="G18" s="30">
        <v>90</v>
      </c>
      <c r="H18" s="30">
        <v>82</v>
      </c>
      <c r="I18" s="30">
        <v>92</v>
      </c>
      <c r="J18" s="30">
        <v>79</v>
      </c>
      <c r="K18" s="30">
        <v>52</v>
      </c>
      <c r="L18" s="31">
        <v>76</v>
      </c>
      <c r="M18" s="29">
        <v>69</v>
      </c>
      <c r="N18" s="30">
        <v>74</v>
      </c>
      <c r="O18" s="30">
        <v>87</v>
      </c>
      <c r="P18" s="30">
        <v>78</v>
      </c>
      <c r="Q18" s="30">
        <v>74</v>
      </c>
      <c r="R18" s="30">
        <v>81</v>
      </c>
      <c r="S18" s="31">
        <v>84</v>
      </c>
      <c r="T18" s="29">
        <v>76</v>
      </c>
      <c r="U18" s="30">
        <v>76</v>
      </c>
      <c r="V18" s="30">
        <v>83</v>
      </c>
      <c r="W18" s="30">
        <v>104</v>
      </c>
      <c r="X18" s="30">
        <v>76</v>
      </c>
      <c r="Y18" s="30">
        <v>81</v>
      </c>
      <c r="Z18" s="31">
        <v>74</v>
      </c>
      <c r="AA18" s="30">
        <v>82</v>
      </c>
      <c r="AB18" s="30">
        <v>85</v>
      </c>
      <c r="AC18" s="30">
        <v>77</v>
      </c>
      <c r="AD18" s="30">
        <v>76</v>
      </c>
      <c r="AE18" s="30">
        <v>82</v>
      </c>
      <c r="AF18" s="30">
        <v>94</v>
      </c>
      <c r="AG18" s="31">
        <v>81</v>
      </c>
    </row>
    <row r="19" spans="1:33" ht="15" customHeight="1">
      <c r="A19" s="22"/>
      <c r="B19" s="23" t="s">
        <v>17</v>
      </c>
      <c r="C19" s="34">
        <v>14</v>
      </c>
      <c r="D19" s="35">
        <v>9</v>
      </c>
      <c r="E19" s="36">
        <v>11</v>
      </c>
      <c r="F19" s="34">
        <v>10</v>
      </c>
      <c r="G19" s="35">
        <v>21</v>
      </c>
      <c r="H19" s="35">
        <v>11</v>
      </c>
      <c r="I19" s="35">
        <v>10</v>
      </c>
      <c r="J19" s="35">
        <v>14</v>
      </c>
      <c r="K19" s="35">
        <v>7</v>
      </c>
      <c r="L19" s="36">
        <v>14</v>
      </c>
      <c r="M19" s="34">
        <v>12</v>
      </c>
      <c r="N19" s="35">
        <v>15</v>
      </c>
      <c r="O19" s="35">
        <v>16</v>
      </c>
      <c r="P19" s="35">
        <v>15</v>
      </c>
      <c r="Q19" s="35">
        <v>13</v>
      </c>
      <c r="R19" s="35">
        <v>9</v>
      </c>
      <c r="S19" s="36">
        <v>10</v>
      </c>
      <c r="T19" s="34">
        <v>12</v>
      </c>
      <c r="U19" s="35">
        <v>9</v>
      </c>
      <c r="V19" s="35">
        <v>12</v>
      </c>
      <c r="W19" s="35">
        <v>18</v>
      </c>
      <c r="X19" s="35">
        <v>9</v>
      </c>
      <c r="Y19" s="35">
        <v>10</v>
      </c>
      <c r="Z19" s="36">
        <v>10</v>
      </c>
      <c r="AA19" s="35">
        <v>19</v>
      </c>
      <c r="AB19" s="35">
        <v>14</v>
      </c>
      <c r="AC19" s="35">
        <v>4</v>
      </c>
      <c r="AD19" s="25">
        <v>9</v>
      </c>
      <c r="AE19" s="25">
        <v>15</v>
      </c>
      <c r="AF19" s="25">
        <v>11</v>
      </c>
      <c r="AG19" s="26">
        <v>17</v>
      </c>
    </row>
    <row r="20" spans="1:33" ht="15" customHeight="1">
      <c r="A20" s="13" t="s">
        <v>25</v>
      </c>
      <c r="B20" s="14"/>
      <c r="C20" s="4"/>
      <c r="D20" s="15"/>
      <c r="E20" s="16"/>
      <c r="F20" s="4"/>
      <c r="G20" s="15"/>
      <c r="H20" s="15"/>
      <c r="I20" s="15"/>
      <c r="J20" s="15"/>
      <c r="K20" s="15"/>
      <c r="L20" s="16"/>
      <c r="M20" s="4"/>
      <c r="N20" s="15"/>
      <c r="O20" s="15"/>
      <c r="P20" s="15"/>
      <c r="Q20" s="15"/>
      <c r="R20" s="15"/>
      <c r="S20" s="16"/>
      <c r="T20" s="4"/>
      <c r="U20" s="15"/>
      <c r="V20" s="15"/>
      <c r="W20" s="15"/>
      <c r="X20" s="15"/>
      <c r="Y20" s="15"/>
      <c r="Z20" s="16"/>
      <c r="AA20" s="15"/>
      <c r="AB20" s="15"/>
      <c r="AC20" s="15"/>
      <c r="AD20" s="15"/>
      <c r="AE20" s="15"/>
      <c r="AF20" s="15"/>
      <c r="AG20" s="16"/>
    </row>
    <row r="21" spans="1:33" ht="15" customHeight="1">
      <c r="A21" s="17" t="s">
        <v>26</v>
      </c>
      <c r="B21" s="18" t="s">
        <v>21</v>
      </c>
      <c r="C21" s="19">
        <v>84</v>
      </c>
      <c r="D21" s="20">
        <v>73</v>
      </c>
      <c r="E21" s="21">
        <v>92</v>
      </c>
      <c r="F21" s="19">
        <v>98</v>
      </c>
      <c r="G21" s="20">
        <v>93</v>
      </c>
      <c r="H21" s="20">
        <v>68</v>
      </c>
      <c r="I21" s="20">
        <v>68</v>
      </c>
      <c r="J21" s="20">
        <v>71</v>
      </c>
      <c r="K21" s="20">
        <v>78</v>
      </c>
      <c r="L21" s="21">
        <v>89</v>
      </c>
      <c r="M21" s="19">
        <v>105</v>
      </c>
      <c r="N21" s="20">
        <v>82</v>
      </c>
      <c r="O21" s="20">
        <v>75</v>
      </c>
      <c r="P21" s="20">
        <v>76</v>
      </c>
      <c r="Q21" s="20">
        <v>93</v>
      </c>
      <c r="R21" s="20">
        <v>91</v>
      </c>
      <c r="S21" s="21">
        <v>110</v>
      </c>
      <c r="T21" s="19">
        <v>103</v>
      </c>
      <c r="U21" s="20">
        <v>105</v>
      </c>
      <c r="V21" s="20">
        <v>90</v>
      </c>
      <c r="W21" s="20">
        <v>86</v>
      </c>
      <c r="X21" s="20">
        <v>94</v>
      </c>
      <c r="Y21" s="20">
        <v>105</v>
      </c>
      <c r="Z21" s="21">
        <v>108</v>
      </c>
      <c r="AA21" s="20">
        <v>121</v>
      </c>
      <c r="AB21" s="20">
        <v>105</v>
      </c>
      <c r="AC21" s="20">
        <v>87</v>
      </c>
      <c r="AD21" s="20">
        <v>91</v>
      </c>
      <c r="AE21" s="20">
        <v>105</v>
      </c>
      <c r="AF21" s="20">
        <v>95</v>
      </c>
      <c r="AG21" s="21">
        <v>121</v>
      </c>
    </row>
    <row r="22" spans="1:33" ht="15" customHeight="1">
      <c r="A22" s="27" t="s">
        <v>27</v>
      </c>
      <c r="B22" s="28" t="s">
        <v>28</v>
      </c>
      <c r="C22" s="29">
        <v>82</v>
      </c>
      <c r="D22" s="30">
        <v>73</v>
      </c>
      <c r="E22" s="31">
        <v>91</v>
      </c>
      <c r="F22" s="29">
        <v>97</v>
      </c>
      <c r="G22" s="30">
        <v>93</v>
      </c>
      <c r="H22" s="30">
        <v>67</v>
      </c>
      <c r="I22" s="30">
        <v>68</v>
      </c>
      <c r="J22" s="30">
        <v>71</v>
      </c>
      <c r="K22" s="30">
        <v>77</v>
      </c>
      <c r="L22" s="31">
        <v>87</v>
      </c>
      <c r="M22" s="29">
        <v>105</v>
      </c>
      <c r="N22" s="30">
        <v>82</v>
      </c>
      <c r="O22" s="30">
        <v>74</v>
      </c>
      <c r="P22" s="30">
        <v>75</v>
      </c>
      <c r="Q22" s="30">
        <v>92</v>
      </c>
      <c r="R22" s="30">
        <v>91</v>
      </c>
      <c r="S22" s="31">
        <v>108</v>
      </c>
      <c r="T22" s="29">
        <v>101</v>
      </c>
      <c r="U22" s="30">
        <v>105</v>
      </c>
      <c r="V22" s="30">
        <v>88</v>
      </c>
      <c r="W22" s="30">
        <v>94</v>
      </c>
      <c r="X22" s="30">
        <v>96</v>
      </c>
      <c r="Y22" s="30">
        <v>104</v>
      </c>
      <c r="Z22" s="31">
        <v>108</v>
      </c>
      <c r="AA22" s="30">
        <v>121</v>
      </c>
      <c r="AB22" s="30">
        <v>104</v>
      </c>
      <c r="AC22" s="30">
        <v>86</v>
      </c>
      <c r="AD22" s="30">
        <v>88</v>
      </c>
      <c r="AE22" s="30">
        <v>103</v>
      </c>
      <c r="AF22" s="30">
        <v>91</v>
      </c>
      <c r="AG22" s="31">
        <v>115</v>
      </c>
    </row>
    <row r="23" spans="1:33" ht="15" customHeight="1">
      <c r="A23" s="22"/>
      <c r="B23" s="23" t="s">
        <v>17</v>
      </c>
      <c r="C23" s="24">
        <v>46</v>
      </c>
      <c r="D23" s="25">
        <v>43</v>
      </c>
      <c r="E23" s="26">
        <v>55</v>
      </c>
      <c r="F23" s="24">
        <v>50</v>
      </c>
      <c r="G23" s="25">
        <v>60</v>
      </c>
      <c r="H23" s="25">
        <v>37</v>
      </c>
      <c r="I23" s="25">
        <v>35</v>
      </c>
      <c r="J23" s="25">
        <v>41</v>
      </c>
      <c r="K23" s="25">
        <v>40</v>
      </c>
      <c r="L23" s="26">
        <v>58</v>
      </c>
      <c r="M23" s="24">
        <v>68</v>
      </c>
      <c r="N23" s="25">
        <v>53</v>
      </c>
      <c r="O23" s="25">
        <v>40</v>
      </c>
      <c r="P23" s="25">
        <v>43</v>
      </c>
      <c r="Q23" s="25">
        <v>43</v>
      </c>
      <c r="R23" s="25">
        <v>59</v>
      </c>
      <c r="S23" s="26">
        <v>45</v>
      </c>
      <c r="T23" s="24">
        <v>42</v>
      </c>
      <c r="U23" s="25">
        <v>71</v>
      </c>
      <c r="V23" s="25">
        <v>47</v>
      </c>
      <c r="W23" s="25">
        <v>47</v>
      </c>
      <c r="X23" s="25">
        <v>38</v>
      </c>
      <c r="Y23" s="25">
        <v>55</v>
      </c>
      <c r="Z23" s="26">
        <v>63</v>
      </c>
      <c r="AA23" s="25">
        <v>77</v>
      </c>
      <c r="AB23" s="25">
        <v>59</v>
      </c>
      <c r="AC23" s="25">
        <v>37</v>
      </c>
      <c r="AD23" s="25">
        <v>51</v>
      </c>
      <c r="AE23" s="25">
        <v>54</v>
      </c>
      <c r="AF23" s="25">
        <v>43</v>
      </c>
      <c r="AG23" s="26">
        <v>58</v>
      </c>
    </row>
    <row r="24" spans="1:33" ht="15" customHeight="1">
      <c r="A24" s="27" t="s">
        <v>26</v>
      </c>
      <c r="B24" s="28" t="s">
        <v>21</v>
      </c>
      <c r="C24" s="29">
        <v>131</v>
      </c>
      <c r="D24" s="30">
        <v>106</v>
      </c>
      <c r="E24" s="31">
        <v>112</v>
      </c>
      <c r="F24" s="29">
        <v>134</v>
      </c>
      <c r="G24" s="30">
        <v>150</v>
      </c>
      <c r="H24" s="30">
        <v>130</v>
      </c>
      <c r="I24" s="30">
        <v>128</v>
      </c>
      <c r="J24" s="30">
        <v>125</v>
      </c>
      <c r="K24" s="30">
        <v>90</v>
      </c>
      <c r="L24" s="31">
        <v>98</v>
      </c>
      <c r="M24" s="29">
        <v>119</v>
      </c>
      <c r="N24" s="30">
        <v>157</v>
      </c>
      <c r="O24" s="30">
        <v>120</v>
      </c>
      <c r="P24" s="30">
        <v>128</v>
      </c>
      <c r="Q24" s="30">
        <v>143</v>
      </c>
      <c r="R24" s="30">
        <v>125</v>
      </c>
      <c r="S24" s="31">
        <v>131</v>
      </c>
      <c r="T24" s="29">
        <v>131</v>
      </c>
      <c r="U24" s="30">
        <v>119</v>
      </c>
      <c r="V24" s="30">
        <v>142</v>
      </c>
      <c r="W24" s="30">
        <v>148</v>
      </c>
      <c r="X24" s="30">
        <v>128</v>
      </c>
      <c r="Y24" s="30">
        <v>134</v>
      </c>
      <c r="Z24" s="31">
        <v>132</v>
      </c>
      <c r="AA24" s="30">
        <v>138</v>
      </c>
      <c r="AB24" s="30">
        <v>157</v>
      </c>
      <c r="AC24" s="30">
        <v>177</v>
      </c>
      <c r="AD24" s="30">
        <v>143</v>
      </c>
      <c r="AE24" s="30">
        <v>149</v>
      </c>
      <c r="AF24" s="30">
        <v>120</v>
      </c>
      <c r="AG24" s="31">
        <v>153</v>
      </c>
    </row>
    <row r="25" spans="1:33" ht="15" customHeight="1">
      <c r="A25" s="27" t="s">
        <v>29</v>
      </c>
      <c r="B25" s="28" t="s">
        <v>30</v>
      </c>
      <c r="C25" s="29">
        <v>127</v>
      </c>
      <c r="D25" s="30">
        <v>104</v>
      </c>
      <c r="E25" s="31">
        <v>109</v>
      </c>
      <c r="F25" s="29">
        <v>131</v>
      </c>
      <c r="G25" s="30">
        <v>147</v>
      </c>
      <c r="H25" s="30">
        <v>125</v>
      </c>
      <c r="I25" s="30">
        <v>133</v>
      </c>
      <c r="J25" s="30">
        <v>119</v>
      </c>
      <c r="K25" s="30">
        <v>88</v>
      </c>
      <c r="L25" s="31">
        <v>94</v>
      </c>
      <c r="M25" s="29">
        <v>113</v>
      </c>
      <c r="N25" s="30">
        <v>152</v>
      </c>
      <c r="O25" s="30">
        <v>111</v>
      </c>
      <c r="P25" s="30">
        <v>128</v>
      </c>
      <c r="Q25" s="30">
        <v>139</v>
      </c>
      <c r="R25" s="30">
        <v>124</v>
      </c>
      <c r="S25" s="31">
        <v>128</v>
      </c>
      <c r="T25" s="29">
        <v>128</v>
      </c>
      <c r="U25" s="30">
        <v>115</v>
      </c>
      <c r="V25" s="30">
        <v>134</v>
      </c>
      <c r="W25" s="30">
        <v>145</v>
      </c>
      <c r="X25" s="30">
        <v>122</v>
      </c>
      <c r="Y25" s="30">
        <v>130</v>
      </c>
      <c r="Z25" s="31">
        <v>120</v>
      </c>
      <c r="AA25" s="30">
        <v>131</v>
      </c>
      <c r="AB25" s="30">
        <v>153</v>
      </c>
      <c r="AC25" s="30">
        <v>164</v>
      </c>
      <c r="AD25" s="30">
        <v>143</v>
      </c>
      <c r="AE25" s="30">
        <v>143</v>
      </c>
      <c r="AF25" s="30">
        <v>118</v>
      </c>
      <c r="AG25" s="31">
        <v>148</v>
      </c>
    </row>
    <row r="26" spans="1:33" ht="15" customHeight="1">
      <c r="A26" s="22"/>
      <c r="B26" s="23" t="s">
        <v>17</v>
      </c>
      <c r="C26" s="24">
        <v>14</v>
      </c>
      <c r="D26" s="25">
        <v>23</v>
      </c>
      <c r="E26" s="26">
        <v>10</v>
      </c>
      <c r="F26" s="24">
        <v>23</v>
      </c>
      <c r="G26" s="25">
        <v>21</v>
      </c>
      <c r="H26" s="25">
        <v>16</v>
      </c>
      <c r="I26" s="25">
        <v>26</v>
      </c>
      <c r="J26" s="25">
        <v>17</v>
      </c>
      <c r="K26" s="25">
        <v>12</v>
      </c>
      <c r="L26" s="26">
        <v>13</v>
      </c>
      <c r="M26" s="24">
        <v>14</v>
      </c>
      <c r="N26" s="25">
        <v>22</v>
      </c>
      <c r="O26" s="25">
        <v>10</v>
      </c>
      <c r="P26" s="25">
        <v>13</v>
      </c>
      <c r="Q26" s="25">
        <v>23</v>
      </c>
      <c r="R26" s="25">
        <v>22</v>
      </c>
      <c r="S26" s="26">
        <v>16</v>
      </c>
      <c r="T26" s="24">
        <v>14</v>
      </c>
      <c r="U26" s="25">
        <v>20</v>
      </c>
      <c r="V26" s="25">
        <v>19</v>
      </c>
      <c r="W26" s="25">
        <v>16</v>
      </c>
      <c r="X26" s="25">
        <v>11</v>
      </c>
      <c r="Y26" s="25">
        <v>20</v>
      </c>
      <c r="Z26" s="26">
        <v>20</v>
      </c>
      <c r="AA26" s="25">
        <v>15</v>
      </c>
      <c r="AB26" s="25">
        <v>17</v>
      </c>
      <c r="AC26" s="25">
        <v>13</v>
      </c>
      <c r="AD26" s="25">
        <v>17</v>
      </c>
      <c r="AE26" s="25">
        <v>10</v>
      </c>
      <c r="AF26" s="25">
        <v>19</v>
      </c>
      <c r="AG26" s="26">
        <v>18</v>
      </c>
    </row>
    <row r="27" spans="1:33" ht="15" customHeight="1">
      <c r="A27" s="27" t="s">
        <v>26</v>
      </c>
      <c r="B27" s="28" t="s">
        <v>30</v>
      </c>
      <c r="C27" s="29">
        <v>16</v>
      </c>
      <c r="D27" s="30">
        <v>37</v>
      </c>
      <c r="E27" s="31">
        <v>26</v>
      </c>
      <c r="F27" s="29">
        <v>16</v>
      </c>
      <c r="G27" s="30">
        <v>20</v>
      </c>
      <c r="H27" s="30">
        <v>28</v>
      </c>
      <c r="I27" s="30">
        <v>15</v>
      </c>
      <c r="J27" s="30">
        <v>26</v>
      </c>
      <c r="K27" s="30">
        <v>15</v>
      </c>
      <c r="L27" s="31">
        <v>21</v>
      </c>
      <c r="M27" s="29">
        <v>14</v>
      </c>
      <c r="N27" s="30">
        <v>51</v>
      </c>
      <c r="O27" s="30">
        <v>30</v>
      </c>
      <c r="P27" s="30">
        <v>18</v>
      </c>
      <c r="Q27" s="30">
        <v>33</v>
      </c>
      <c r="R27" s="30">
        <v>20</v>
      </c>
      <c r="S27" s="31">
        <v>20</v>
      </c>
      <c r="T27" s="29">
        <v>20</v>
      </c>
      <c r="U27" s="30">
        <v>24</v>
      </c>
      <c r="V27" s="30">
        <v>23</v>
      </c>
      <c r="W27" s="30">
        <v>21</v>
      </c>
      <c r="X27" s="30">
        <v>26</v>
      </c>
      <c r="Y27" s="30">
        <v>25</v>
      </c>
      <c r="Z27" s="31">
        <v>20</v>
      </c>
      <c r="AA27" s="30">
        <v>22</v>
      </c>
      <c r="AB27" s="30">
        <v>27</v>
      </c>
      <c r="AC27" s="30">
        <v>23</v>
      </c>
      <c r="AD27" s="30">
        <v>18</v>
      </c>
      <c r="AE27" s="30">
        <v>19</v>
      </c>
      <c r="AF27" s="30">
        <v>31</v>
      </c>
      <c r="AG27" s="31">
        <v>30</v>
      </c>
    </row>
    <row r="28" spans="1:33" ht="15" customHeight="1">
      <c r="A28" s="27" t="s">
        <v>31</v>
      </c>
      <c r="B28" s="23" t="s">
        <v>17</v>
      </c>
      <c r="C28" s="34" t="s">
        <v>18</v>
      </c>
      <c r="D28" s="35" t="s">
        <v>18</v>
      </c>
      <c r="E28" s="36" t="s">
        <v>18</v>
      </c>
      <c r="F28" s="34" t="s">
        <v>18</v>
      </c>
      <c r="G28" s="35" t="s">
        <v>18</v>
      </c>
      <c r="H28" s="35" t="s">
        <v>18</v>
      </c>
      <c r="I28" s="35" t="s">
        <v>18</v>
      </c>
      <c r="J28" s="35" t="s">
        <v>18</v>
      </c>
      <c r="K28" s="35" t="s">
        <v>18</v>
      </c>
      <c r="L28" s="36" t="s">
        <v>18</v>
      </c>
      <c r="M28" s="34" t="s">
        <v>18</v>
      </c>
      <c r="N28" s="35" t="s">
        <v>18</v>
      </c>
      <c r="O28" s="35" t="s">
        <v>18</v>
      </c>
      <c r="P28" s="35" t="s">
        <v>18</v>
      </c>
      <c r="Q28" s="35" t="s">
        <v>18</v>
      </c>
      <c r="R28" s="35" t="s">
        <v>18</v>
      </c>
      <c r="S28" s="36" t="s">
        <v>18</v>
      </c>
      <c r="T28" s="34" t="s">
        <v>18</v>
      </c>
      <c r="U28" s="35" t="s">
        <v>18</v>
      </c>
      <c r="V28" s="35" t="s">
        <v>18</v>
      </c>
      <c r="W28" s="35" t="s">
        <v>18</v>
      </c>
      <c r="X28" s="35" t="s">
        <v>18</v>
      </c>
      <c r="Y28" s="35" t="s">
        <v>18</v>
      </c>
      <c r="Z28" s="36" t="s">
        <v>18</v>
      </c>
      <c r="AA28" s="35" t="s">
        <v>18</v>
      </c>
      <c r="AB28" s="35" t="s">
        <v>18</v>
      </c>
      <c r="AC28" s="35" t="s">
        <v>18</v>
      </c>
      <c r="AD28" s="25" t="s">
        <v>18</v>
      </c>
      <c r="AE28" s="25" t="s">
        <v>18</v>
      </c>
      <c r="AF28" s="25" t="s">
        <v>18</v>
      </c>
      <c r="AG28" s="26" t="s">
        <v>18</v>
      </c>
    </row>
    <row r="29" spans="1:33" ht="15" customHeight="1" thickBot="1">
      <c r="A29" s="13" t="s">
        <v>32</v>
      </c>
      <c r="B29" s="14"/>
      <c r="C29" s="4"/>
      <c r="D29" s="15"/>
      <c r="E29" s="16"/>
      <c r="F29" s="4"/>
      <c r="G29" s="15"/>
      <c r="H29" s="15"/>
      <c r="I29" s="15"/>
      <c r="J29" s="15"/>
      <c r="K29" s="15"/>
      <c r="L29" s="16"/>
      <c r="M29" s="4"/>
      <c r="N29" s="15"/>
      <c r="O29" s="15"/>
      <c r="P29" s="15"/>
      <c r="Q29" s="15"/>
      <c r="R29" s="15"/>
      <c r="S29" s="16"/>
      <c r="T29" s="4"/>
      <c r="U29" s="15"/>
      <c r="V29" s="15"/>
      <c r="W29" s="15"/>
      <c r="X29" s="15"/>
      <c r="Y29" s="15"/>
      <c r="Z29" s="16"/>
      <c r="AA29" s="15"/>
      <c r="AB29" s="15"/>
      <c r="AC29" s="15"/>
      <c r="AD29" s="15"/>
      <c r="AE29" s="15"/>
      <c r="AF29" s="15"/>
      <c r="AG29" s="16"/>
    </row>
    <row r="30" spans="1:33" ht="15" customHeight="1">
      <c r="A30" s="17" t="s">
        <v>26</v>
      </c>
      <c r="B30" s="18" t="s">
        <v>16</v>
      </c>
      <c r="C30" s="19">
        <v>1</v>
      </c>
      <c r="D30" s="20">
        <v>4</v>
      </c>
      <c r="E30" s="21">
        <v>4</v>
      </c>
      <c r="F30" s="19">
        <v>7</v>
      </c>
      <c r="G30" s="20">
        <v>4</v>
      </c>
      <c r="H30" s="20">
        <v>5</v>
      </c>
      <c r="I30" s="20">
        <v>4</v>
      </c>
      <c r="J30" s="20">
        <v>5</v>
      </c>
      <c r="K30" s="20">
        <v>5</v>
      </c>
      <c r="L30" s="21">
        <v>11</v>
      </c>
      <c r="M30" s="19">
        <v>7</v>
      </c>
      <c r="N30" s="20">
        <v>9</v>
      </c>
      <c r="O30" s="20">
        <v>6</v>
      </c>
      <c r="P30" s="20">
        <v>4</v>
      </c>
      <c r="Q30" s="20">
        <v>7</v>
      </c>
      <c r="R30" s="20">
        <v>8</v>
      </c>
      <c r="S30" s="21">
        <v>1</v>
      </c>
      <c r="T30" s="19">
        <v>1</v>
      </c>
      <c r="U30" s="20">
        <v>5</v>
      </c>
      <c r="V30" s="20">
        <v>7</v>
      </c>
      <c r="W30" s="20">
        <v>4</v>
      </c>
      <c r="X30" s="20">
        <v>2</v>
      </c>
      <c r="Y30" s="20">
        <v>5</v>
      </c>
      <c r="Z30" s="21">
        <v>7</v>
      </c>
      <c r="AA30" s="20">
        <v>3</v>
      </c>
      <c r="AB30" s="20">
        <v>5</v>
      </c>
      <c r="AC30" s="20">
        <v>6</v>
      </c>
      <c r="AD30" s="20">
        <v>9</v>
      </c>
      <c r="AE30" s="20">
        <v>4</v>
      </c>
      <c r="AF30" s="20">
        <v>2</v>
      </c>
      <c r="AG30" s="21">
        <v>5</v>
      </c>
    </row>
    <row r="31" spans="1:33" ht="15" customHeight="1">
      <c r="A31" s="60" t="s">
        <v>45</v>
      </c>
      <c r="B31" s="61" t="s">
        <v>17</v>
      </c>
      <c r="C31" s="62" t="s">
        <v>18</v>
      </c>
      <c r="D31" s="63" t="s">
        <v>18</v>
      </c>
      <c r="E31" s="64" t="s">
        <v>18</v>
      </c>
      <c r="F31" s="62" t="s">
        <v>18</v>
      </c>
      <c r="G31" s="63" t="s">
        <v>18</v>
      </c>
      <c r="H31" s="63" t="s">
        <v>18</v>
      </c>
      <c r="I31" s="63" t="s">
        <v>18</v>
      </c>
      <c r="J31" s="63" t="s">
        <v>18</v>
      </c>
      <c r="K31" s="63" t="s">
        <v>18</v>
      </c>
      <c r="L31" s="64" t="s">
        <v>18</v>
      </c>
      <c r="M31" s="62" t="s">
        <v>18</v>
      </c>
      <c r="N31" s="63" t="s">
        <v>18</v>
      </c>
      <c r="O31" s="63" t="s">
        <v>18</v>
      </c>
      <c r="P31" s="63" t="s">
        <v>18</v>
      </c>
      <c r="Q31" s="63" t="s">
        <v>18</v>
      </c>
      <c r="R31" s="63" t="s">
        <v>18</v>
      </c>
      <c r="S31" s="64" t="s">
        <v>18</v>
      </c>
      <c r="T31" s="62">
        <v>1</v>
      </c>
      <c r="U31" s="63" t="s">
        <v>18</v>
      </c>
      <c r="V31" s="63" t="s">
        <v>18</v>
      </c>
      <c r="W31" s="63" t="s">
        <v>18</v>
      </c>
      <c r="X31" s="63">
        <v>1</v>
      </c>
      <c r="Y31" s="63" t="s">
        <v>18</v>
      </c>
      <c r="Z31" s="64">
        <v>4</v>
      </c>
      <c r="AA31" s="63" t="s">
        <v>18</v>
      </c>
      <c r="AB31" s="63" t="s">
        <v>18</v>
      </c>
      <c r="AC31" s="63" t="s">
        <v>18</v>
      </c>
      <c r="AD31" s="63" t="s">
        <v>18</v>
      </c>
      <c r="AE31" s="63" t="s">
        <v>18</v>
      </c>
      <c r="AF31" s="63">
        <v>1</v>
      </c>
      <c r="AG31" s="64" t="s">
        <v>18</v>
      </c>
    </row>
    <row r="32" spans="1:33" ht="15" customHeight="1">
      <c r="A32" s="27" t="s">
        <v>26</v>
      </c>
      <c r="B32" s="28" t="s">
        <v>16</v>
      </c>
      <c r="C32" s="29">
        <v>31</v>
      </c>
      <c r="D32" s="30">
        <v>37</v>
      </c>
      <c r="E32" s="31">
        <v>33</v>
      </c>
      <c r="F32" s="29">
        <v>22</v>
      </c>
      <c r="G32" s="30">
        <v>40</v>
      </c>
      <c r="H32" s="30">
        <v>39</v>
      </c>
      <c r="I32" s="30">
        <v>35</v>
      </c>
      <c r="J32" s="30">
        <v>29</v>
      </c>
      <c r="K32" s="30">
        <v>29</v>
      </c>
      <c r="L32" s="31">
        <v>20</v>
      </c>
      <c r="M32" s="29">
        <v>29</v>
      </c>
      <c r="N32" s="30">
        <v>32</v>
      </c>
      <c r="O32" s="30">
        <v>27</v>
      </c>
      <c r="P32" s="30">
        <v>19</v>
      </c>
      <c r="Q32" s="30">
        <v>33</v>
      </c>
      <c r="R32" s="30">
        <v>38</v>
      </c>
      <c r="S32" s="31">
        <v>28</v>
      </c>
      <c r="T32" s="29">
        <v>29</v>
      </c>
      <c r="U32" s="30">
        <v>27</v>
      </c>
      <c r="V32" s="30">
        <v>40</v>
      </c>
      <c r="W32" s="30">
        <v>23</v>
      </c>
      <c r="X32" s="30">
        <v>24</v>
      </c>
      <c r="Y32" s="30">
        <v>23</v>
      </c>
      <c r="Z32" s="31">
        <v>25</v>
      </c>
      <c r="AA32" s="30">
        <v>16</v>
      </c>
      <c r="AB32" s="30">
        <v>23</v>
      </c>
      <c r="AC32" s="30">
        <v>31</v>
      </c>
      <c r="AD32" s="30">
        <v>34</v>
      </c>
      <c r="AE32" s="30">
        <v>21</v>
      </c>
      <c r="AF32" s="30">
        <v>24</v>
      </c>
      <c r="AG32" s="31">
        <v>26</v>
      </c>
    </row>
    <row r="33" spans="1:33" ht="15" customHeight="1">
      <c r="A33" s="22" t="s">
        <v>34</v>
      </c>
      <c r="B33" s="23" t="s">
        <v>17</v>
      </c>
      <c r="C33" s="34" t="s">
        <v>18</v>
      </c>
      <c r="D33" s="35" t="s">
        <v>18</v>
      </c>
      <c r="E33" s="36" t="s">
        <v>18</v>
      </c>
      <c r="F33" s="34" t="s">
        <v>18</v>
      </c>
      <c r="G33" s="35" t="s">
        <v>18</v>
      </c>
      <c r="H33" s="35" t="s">
        <v>18</v>
      </c>
      <c r="I33" s="35" t="s">
        <v>18</v>
      </c>
      <c r="J33" s="35" t="s">
        <v>18</v>
      </c>
      <c r="K33" s="35" t="s">
        <v>18</v>
      </c>
      <c r="L33" s="36" t="s">
        <v>18</v>
      </c>
      <c r="M33" s="34" t="s">
        <v>18</v>
      </c>
      <c r="N33" s="35" t="s">
        <v>18</v>
      </c>
      <c r="O33" s="35" t="s">
        <v>18</v>
      </c>
      <c r="P33" s="35" t="s">
        <v>18</v>
      </c>
      <c r="Q33" s="35" t="s">
        <v>18</v>
      </c>
      <c r="R33" s="35" t="s">
        <v>18</v>
      </c>
      <c r="S33" s="36" t="s">
        <v>18</v>
      </c>
      <c r="T33" s="34" t="s">
        <v>18</v>
      </c>
      <c r="U33" s="35" t="s">
        <v>18</v>
      </c>
      <c r="V33" s="35" t="s">
        <v>18</v>
      </c>
      <c r="W33" s="35" t="s">
        <v>18</v>
      </c>
      <c r="X33" s="35" t="s">
        <v>18</v>
      </c>
      <c r="Y33" s="35" t="s">
        <v>18</v>
      </c>
      <c r="Z33" s="36" t="s">
        <v>18</v>
      </c>
      <c r="AA33" s="35" t="s">
        <v>18</v>
      </c>
      <c r="AB33" s="35" t="s">
        <v>18</v>
      </c>
      <c r="AC33" s="35" t="s">
        <v>18</v>
      </c>
      <c r="AD33" s="25">
        <v>1</v>
      </c>
      <c r="AE33" s="25" t="s">
        <v>18</v>
      </c>
      <c r="AF33" s="25" t="s">
        <v>18</v>
      </c>
      <c r="AG33" s="26" t="s">
        <v>18</v>
      </c>
    </row>
    <row r="34" spans="1:33" ht="15" customHeight="1">
      <c r="A34" s="13" t="s">
        <v>35</v>
      </c>
      <c r="B34" s="14"/>
      <c r="C34" s="4"/>
      <c r="D34" s="15"/>
      <c r="E34" s="16"/>
      <c r="F34" s="4"/>
      <c r="G34" s="15"/>
      <c r="H34" s="15"/>
      <c r="I34" s="9"/>
      <c r="J34" s="9"/>
      <c r="K34" s="9"/>
      <c r="L34" s="10"/>
      <c r="M34" s="8"/>
      <c r="N34" s="9"/>
      <c r="O34" s="9"/>
      <c r="P34" s="15"/>
      <c r="Q34" s="15"/>
      <c r="R34" s="15"/>
      <c r="S34" s="16"/>
      <c r="T34" s="4"/>
      <c r="U34" s="15"/>
      <c r="V34" s="15"/>
      <c r="W34" s="15"/>
      <c r="X34" s="15"/>
      <c r="Y34" s="15"/>
      <c r="Z34" s="16"/>
      <c r="AA34" s="15"/>
      <c r="AB34" s="15"/>
      <c r="AC34" s="15"/>
      <c r="AD34" s="15"/>
      <c r="AE34" s="15"/>
      <c r="AF34" s="15"/>
      <c r="AG34" s="16"/>
    </row>
    <row r="35" spans="1:33" ht="15" customHeight="1">
      <c r="A35" s="27"/>
      <c r="B35" s="28" t="s">
        <v>16</v>
      </c>
      <c r="C35" s="19">
        <v>157</v>
      </c>
      <c r="D35" s="20">
        <v>161</v>
      </c>
      <c r="E35" s="21">
        <v>177</v>
      </c>
      <c r="F35" s="19">
        <v>211</v>
      </c>
      <c r="G35" s="20">
        <v>204</v>
      </c>
      <c r="H35" s="20">
        <v>203</v>
      </c>
      <c r="I35" s="20">
        <v>189</v>
      </c>
      <c r="J35" s="20">
        <v>148</v>
      </c>
      <c r="K35" s="20">
        <v>123</v>
      </c>
      <c r="L35" s="21">
        <v>180</v>
      </c>
      <c r="M35" s="19">
        <v>220</v>
      </c>
      <c r="N35" s="20">
        <v>183</v>
      </c>
      <c r="O35" s="20">
        <v>187</v>
      </c>
      <c r="P35" s="20">
        <v>158</v>
      </c>
      <c r="Q35" s="20">
        <v>162</v>
      </c>
      <c r="R35" s="20">
        <v>191</v>
      </c>
      <c r="S35" s="21">
        <v>197</v>
      </c>
      <c r="T35" s="19">
        <v>173</v>
      </c>
      <c r="U35" s="20">
        <v>206</v>
      </c>
      <c r="V35" s="20">
        <v>220</v>
      </c>
      <c r="W35" s="20">
        <v>194</v>
      </c>
      <c r="X35" s="20">
        <v>181</v>
      </c>
      <c r="Y35" s="20">
        <v>162</v>
      </c>
      <c r="Z35" s="21">
        <v>204</v>
      </c>
      <c r="AA35" s="20">
        <v>196</v>
      </c>
      <c r="AB35" s="20">
        <v>172</v>
      </c>
      <c r="AC35" s="20">
        <v>183</v>
      </c>
      <c r="AD35" s="30">
        <v>239</v>
      </c>
      <c r="AE35" s="30">
        <v>191</v>
      </c>
      <c r="AF35" s="30">
        <v>187</v>
      </c>
      <c r="AG35" s="31">
        <v>204</v>
      </c>
    </row>
    <row r="36" spans="1:33" ht="15" customHeight="1">
      <c r="A36" s="32"/>
      <c r="B36" s="33" t="s">
        <v>17</v>
      </c>
      <c r="C36" s="34">
        <v>51</v>
      </c>
      <c r="D36" s="35">
        <v>54</v>
      </c>
      <c r="E36" s="36">
        <v>65</v>
      </c>
      <c r="F36" s="34">
        <v>77</v>
      </c>
      <c r="G36" s="35">
        <v>71</v>
      </c>
      <c r="H36" s="35">
        <v>56</v>
      </c>
      <c r="I36" s="35">
        <v>65</v>
      </c>
      <c r="J36" s="35">
        <v>42</v>
      </c>
      <c r="K36" s="35">
        <v>37</v>
      </c>
      <c r="L36" s="36">
        <v>69</v>
      </c>
      <c r="M36" s="34">
        <v>80</v>
      </c>
      <c r="N36" s="35">
        <v>65</v>
      </c>
      <c r="O36" s="35">
        <v>66</v>
      </c>
      <c r="P36" s="35">
        <v>56</v>
      </c>
      <c r="Q36" s="35">
        <v>46</v>
      </c>
      <c r="R36" s="35">
        <v>67</v>
      </c>
      <c r="S36" s="36">
        <v>71</v>
      </c>
      <c r="T36" s="34">
        <v>49</v>
      </c>
      <c r="U36" s="35">
        <v>62</v>
      </c>
      <c r="V36" s="35">
        <v>72</v>
      </c>
      <c r="W36" s="35">
        <v>63</v>
      </c>
      <c r="X36" s="35">
        <v>59</v>
      </c>
      <c r="Y36" s="35">
        <v>55</v>
      </c>
      <c r="Z36" s="36">
        <v>74</v>
      </c>
      <c r="AA36" s="35">
        <v>60</v>
      </c>
      <c r="AB36" s="35">
        <v>58</v>
      </c>
      <c r="AC36" s="35">
        <v>59</v>
      </c>
      <c r="AD36" s="35">
        <v>56</v>
      </c>
      <c r="AE36" s="35">
        <v>61</v>
      </c>
      <c r="AF36" s="35">
        <v>57</v>
      </c>
      <c r="AG36" s="36">
        <v>59</v>
      </c>
    </row>
    <row r="37" ht="15" customHeight="1">
      <c r="A37" s="37" t="s">
        <v>36</v>
      </c>
    </row>
    <row r="38" ht="15" customHeight="1">
      <c r="A38" s="1" t="s">
        <v>37</v>
      </c>
    </row>
    <row r="54" ht="15" customHeight="1">
      <c r="O54"/>
    </row>
  </sheetData>
  <sheetProtection selectLockedCells="1" selectUnlockedCells="1"/>
  <mergeCells count="7">
    <mergeCell ref="T3:Y3"/>
    <mergeCell ref="AA3:AG3"/>
    <mergeCell ref="A4:B5"/>
    <mergeCell ref="A3:B3"/>
    <mergeCell ref="C3:E3"/>
    <mergeCell ref="F3:L3"/>
    <mergeCell ref="M3:S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" sqref="S10"/>
    </sheetView>
  </sheetViews>
  <sheetFormatPr defaultColWidth="11.421875" defaultRowHeight="15" customHeight="1"/>
  <cols>
    <col min="1" max="1" width="14.421875" style="1" customWidth="1"/>
    <col min="2" max="2" width="33.421875" style="1" customWidth="1"/>
    <col min="3" max="32" width="4.7109375" style="2" customWidth="1"/>
    <col min="33" max="241" width="11.421875" style="1" customWidth="1"/>
    <col min="242" max="16384" width="11.57421875" style="3" customWidth="1"/>
  </cols>
  <sheetData>
    <row r="1" ht="15" customHeight="1">
      <c r="A1" s="1" t="s">
        <v>0</v>
      </c>
    </row>
    <row r="2" ht="15" customHeight="1" thickBot="1">
      <c r="A2" s="1" t="s">
        <v>74</v>
      </c>
    </row>
    <row r="3" spans="1:32" ht="15" customHeight="1" thickBot="1">
      <c r="A3" s="88" t="s">
        <v>2</v>
      </c>
      <c r="B3" s="88"/>
      <c r="C3" s="89" t="s">
        <v>76</v>
      </c>
      <c r="D3" s="90"/>
      <c r="E3" s="90"/>
      <c r="F3" s="90"/>
      <c r="G3" s="90"/>
      <c r="H3" s="90"/>
      <c r="I3" s="91"/>
      <c r="J3" s="89" t="s">
        <v>77</v>
      </c>
      <c r="K3" s="90"/>
      <c r="L3" s="90"/>
      <c r="M3" s="90"/>
      <c r="N3" s="90"/>
      <c r="O3" s="90"/>
      <c r="P3" s="91"/>
      <c r="Q3" s="89" t="s">
        <v>78</v>
      </c>
      <c r="R3" s="90"/>
      <c r="S3" s="90"/>
      <c r="T3" s="90"/>
      <c r="U3" s="90"/>
      <c r="V3" s="90"/>
      <c r="W3" s="91"/>
      <c r="X3" s="89" t="s">
        <v>79</v>
      </c>
      <c r="Y3" s="90"/>
      <c r="Z3" s="90"/>
      <c r="AA3" s="90"/>
      <c r="AB3" s="90"/>
      <c r="AC3" s="90"/>
      <c r="AD3" s="91"/>
      <c r="AE3" s="92" t="s">
        <v>80</v>
      </c>
      <c r="AF3" s="93"/>
    </row>
    <row r="4" spans="1:32" ht="15" customHeight="1">
      <c r="A4" s="87" t="s">
        <v>75</v>
      </c>
      <c r="B4" s="87"/>
      <c r="C4" s="65" t="s">
        <v>13</v>
      </c>
      <c r="D4" s="6" t="s">
        <v>14</v>
      </c>
      <c r="E4" s="6" t="s">
        <v>9</v>
      </c>
      <c r="F4" s="6" t="s">
        <v>9</v>
      </c>
      <c r="G4" s="6" t="s">
        <v>10</v>
      </c>
      <c r="H4" s="6" t="s">
        <v>11</v>
      </c>
      <c r="I4" s="66" t="s">
        <v>12</v>
      </c>
      <c r="J4" s="6" t="s">
        <v>13</v>
      </c>
      <c r="K4" s="6" t="s">
        <v>14</v>
      </c>
      <c r="L4" s="6" t="s">
        <v>9</v>
      </c>
      <c r="M4" s="6" t="s">
        <v>9</v>
      </c>
      <c r="N4" s="6" t="s">
        <v>10</v>
      </c>
      <c r="O4" s="6" t="s">
        <v>11</v>
      </c>
      <c r="P4" s="66" t="s">
        <v>12</v>
      </c>
      <c r="Q4" s="6" t="s">
        <v>13</v>
      </c>
      <c r="R4" s="6" t="s">
        <v>14</v>
      </c>
      <c r="S4" s="6" t="s">
        <v>9</v>
      </c>
      <c r="T4" s="6" t="s">
        <v>9</v>
      </c>
      <c r="U4" s="6" t="s">
        <v>10</v>
      </c>
      <c r="V4" s="6" t="s">
        <v>11</v>
      </c>
      <c r="W4" s="66" t="s">
        <v>12</v>
      </c>
      <c r="X4" s="6" t="s">
        <v>13</v>
      </c>
      <c r="Y4" s="6" t="s">
        <v>14</v>
      </c>
      <c r="Z4" s="6" t="s">
        <v>9</v>
      </c>
      <c r="AA4" s="6" t="s">
        <v>9</v>
      </c>
      <c r="AB4" s="6" t="s">
        <v>10</v>
      </c>
      <c r="AC4" s="6" t="s">
        <v>11</v>
      </c>
      <c r="AD4" s="66" t="s">
        <v>12</v>
      </c>
      <c r="AE4" s="6" t="s">
        <v>13</v>
      </c>
      <c r="AF4" s="7" t="s">
        <v>14</v>
      </c>
    </row>
    <row r="5" spans="1:32" ht="15" customHeight="1" thickBot="1">
      <c r="A5" s="87"/>
      <c r="B5" s="87"/>
      <c r="C5" s="67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68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68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68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68">
        <v>28</v>
      </c>
      <c r="AE5" s="9">
        <v>29</v>
      </c>
      <c r="AF5" s="12">
        <v>30</v>
      </c>
    </row>
    <row r="6" spans="1:32" ht="15" customHeight="1" thickBot="1">
      <c r="A6" s="13" t="s">
        <v>15</v>
      </c>
      <c r="B6" s="14"/>
      <c r="C6" s="69"/>
      <c r="D6" s="15"/>
      <c r="E6" s="15"/>
      <c r="F6" s="15"/>
      <c r="G6" s="15"/>
      <c r="H6" s="15"/>
      <c r="I6" s="70"/>
      <c r="J6" s="15"/>
      <c r="K6" s="15"/>
      <c r="L6" s="15"/>
      <c r="M6" s="15"/>
      <c r="N6" s="15"/>
      <c r="O6" s="15"/>
      <c r="P6" s="70"/>
      <c r="Q6" s="15"/>
      <c r="R6" s="15"/>
      <c r="S6" s="15"/>
      <c r="T6" s="15"/>
      <c r="U6" s="15"/>
      <c r="V6" s="15"/>
      <c r="W6" s="70"/>
      <c r="X6" s="15"/>
      <c r="Y6" s="15"/>
      <c r="Z6" s="15"/>
      <c r="AA6" s="15"/>
      <c r="AB6" s="15"/>
      <c r="AC6" s="15"/>
      <c r="AD6" s="70"/>
      <c r="AE6" s="15"/>
      <c r="AF6" s="16"/>
    </row>
    <row r="7" spans="1:32" ht="15" customHeight="1">
      <c r="A7" s="17"/>
      <c r="B7" s="18" t="s">
        <v>16</v>
      </c>
      <c r="C7" s="71">
        <v>70</v>
      </c>
      <c r="D7" s="20">
        <v>87</v>
      </c>
      <c r="E7" s="20">
        <v>91</v>
      </c>
      <c r="F7" s="20">
        <v>68</v>
      </c>
      <c r="G7" s="20">
        <v>70</v>
      </c>
      <c r="H7" s="20">
        <v>89</v>
      </c>
      <c r="I7" s="72">
        <v>94</v>
      </c>
      <c r="J7" s="20">
        <v>71</v>
      </c>
      <c r="K7" s="20">
        <v>72</v>
      </c>
      <c r="L7" s="20">
        <v>80</v>
      </c>
      <c r="M7" s="20">
        <v>95</v>
      </c>
      <c r="N7" s="20">
        <v>80</v>
      </c>
      <c r="O7" s="20">
        <v>77</v>
      </c>
      <c r="P7" s="72">
        <v>81</v>
      </c>
      <c r="Q7" s="20">
        <v>97</v>
      </c>
      <c r="R7" s="20">
        <v>111</v>
      </c>
      <c r="S7" s="20">
        <v>90</v>
      </c>
      <c r="T7" s="20"/>
      <c r="U7" s="20"/>
      <c r="V7" s="20"/>
      <c r="W7" s="72"/>
      <c r="X7" s="20"/>
      <c r="Y7" s="20"/>
      <c r="Z7" s="20"/>
      <c r="AA7" s="20"/>
      <c r="AB7" s="20"/>
      <c r="AC7" s="20"/>
      <c r="AD7" s="72"/>
      <c r="AE7" s="20"/>
      <c r="AF7" s="21"/>
    </row>
    <row r="8" spans="1:32" ht="15" customHeight="1" thickBot="1">
      <c r="A8" s="22"/>
      <c r="B8" s="23" t="s">
        <v>17</v>
      </c>
      <c r="C8" s="73">
        <v>1</v>
      </c>
      <c r="D8" s="35" t="s">
        <v>18</v>
      </c>
      <c r="E8" s="35" t="s">
        <v>18</v>
      </c>
      <c r="F8" s="35" t="s">
        <v>18</v>
      </c>
      <c r="G8" s="35">
        <v>1</v>
      </c>
      <c r="H8" s="35" t="s">
        <v>18</v>
      </c>
      <c r="I8" s="74" t="s">
        <v>18</v>
      </c>
      <c r="J8" s="35" t="s">
        <v>18</v>
      </c>
      <c r="K8" s="35" t="s">
        <v>18</v>
      </c>
      <c r="L8" s="35" t="s">
        <v>18</v>
      </c>
      <c r="M8" s="35" t="s">
        <v>18</v>
      </c>
      <c r="N8" s="35" t="s">
        <v>18</v>
      </c>
      <c r="O8" s="35" t="s">
        <v>18</v>
      </c>
      <c r="P8" s="74" t="s">
        <v>18</v>
      </c>
      <c r="Q8" s="35">
        <v>1</v>
      </c>
      <c r="R8" s="35" t="s">
        <v>18</v>
      </c>
      <c r="S8" s="35" t="s">
        <v>18</v>
      </c>
      <c r="T8" s="35"/>
      <c r="U8" s="35"/>
      <c r="V8" s="35"/>
      <c r="W8" s="74"/>
      <c r="X8" s="35"/>
      <c r="Y8" s="35"/>
      <c r="Z8" s="35"/>
      <c r="AA8" s="35"/>
      <c r="AB8" s="35"/>
      <c r="AC8" s="35"/>
      <c r="AD8" s="74"/>
      <c r="AE8" s="35"/>
      <c r="AF8" s="26"/>
    </row>
    <row r="9" spans="1:32" ht="15" customHeight="1" thickBot="1">
      <c r="A9" s="13" t="s">
        <v>19</v>
      </c>
      <c r="B9" s="14"/>
      <c r="C9" s="69"/>
      <c r="D9" s="15"/>
      <c r="E9" s="15"/>
      <c r="F9" s="15"/>
      <c r="G9" s="15"/>
      <c r="H9" s="15"/>
      <c r="I9" s="70"/>
      <c r="J9" s="15"/>
      <c r="K9" s="15"/>
      <c r="L9" s="15"/>
      <c r="M9" s="15"/>
      <c r="N9" s="15"/>
      <c r="O9" s="15"/>
      <c r="P9" s="70"/>
      <c r="Q9" s="15"/>
      <c r="R9" s="15"/>
      <c r="S9" s="15"/>
      <c r="T9" s="15"/>
      <c r="U9" s="15"/>
      <c r="V9" s="15"/>
      <c r="W9" s="70"/>
      <c r="X9" s="15"/>
      <c r="Y9" s="15"/>
      <c r="Z9" s="15"/>
      <c r="AA9" s="15"/>
      <c r="AB9" s="15"/>
      <c r="AC9" s="15"/>
      <c r="AD9" s="70"/>
      <c r="AE9" s="15"/>
      <c r="AF9" s="16"/>
    </row>
    <row r="10" spans="1:32" ht="15" customHeight="1">
      <c r="A10" s="17"/>
      <c r="B10" s="18" t="s">
        <v>16</v>
      </c>
      <c r="C10" s="71">
        <v>98</v>
      </c>
      <c r="D10" s="20">
        <v>93</v>
      </c>
      <c r="E10" s="20">
        <v>96</v>
      </c>
      <c r="F10" s="20">
        <v>93</v>
      </c>
      <c r="G10" s="20">
        <v>95</v>
      </c>
      <c r="H10" s="20">
        <v>89</v>
      </c>
      <c r="I10" s="72">
        <v>99</v>
      </c>
      <c r="J10" s="20">
        <v>87</v>
      </c>
      <c r="K10" s="20">
        <v>91</v>
      </c>
      <c r="L10" s="20">
        <v>97</v>
      </c>
      <c r="M10" s="20">
        <v>95</v>
      </c>
      <c r="N10" s="20">
        <v>82</v>
      </c>
      <c r="O10" s="20">
        <v>83</v>
      </c>
      <c r="P10" s="72">
        <v>99</v>
      </c>
      <c r="Q10" s="20">
        <v>73</v>
      </c>
      <c r="R10" s="20">
        <v>105</v>
      </c>
      <c r="S10" s="20">
        <v>94</v>
      </c>
      <c r="T10" s="20"/>
      <c r="U10" s="20"/>
      <c r="V10" s="20"/>
      <c r="W10" s="72"/>
      <c r="X10" s="20"/>
      <c r="Y10" s="20"/>
      <c r="Z10" s="20"/>
      <c r="AA10" s="20"/>
      <c r="AB10" s="20"/>
      <c r="AC10" s="20"/>
      <c r="AD10" s="72"/>
      <c r="AE10" s="20"/>
      <c r="AF10" s="21"/>
    </row>
    <row r="11" spans="1:32" ht="15" customHeight="1" thickBot="1">
      <c r="A11" s="22"/>
      <c r="B11" s="23" t="s">
        <v>17</v>
      </c>
      <c r="C11" s="73">
        <v>11</v>
      </c>
      <c r="D11" s="35">
        <v>25</v>
      </c>
      <c r="E11" s="35">
        <v>16</v>
      </c>
      <c r="F11" s="35">
        <v>14</v>
      </c>
      <c r="G11" s="35">
        <v>10</v>
      </c>
      <c r="H11" s="35">
        <v>6</v>
      </c>
      <c r="I11" s="74">
        <v>11</v>
      </c>
      <c r="J11" s="35">
        <v>11</v>
      </c>
      <c r="K11" s="35">
        <v>14</v>
      </c>
      <c r="L11" s="35">
        <v>19</v>
      </c>
      <c r="M11" s="35">
        <v>12</v>
      </c>
      <c r="N11" s="35">
        <v>10</v>
      </c>
      <c r="O11" s="35">
        <v>13</v>
      </c>
      <c r="P11" s="74">
        <v>8</v>
      </c>
      <c r="Q11" s="35">
        <v>6</v>
      </c>
      <c r="R11" s="35">
        <v>10</v>
      </c>
      <c r="S11" s="35">
        <v>16</v>
      </c>
      <c r="T11" s="35"/>
      <c r="U11" s="35"/>
      <c r="V11" s="35"/>
      <c r="W11" s="74"/>
      <c r="X11" s="35"/>
      <c r="Y11" s="35"/>
      <c r="Z11" s="35"/>
      <c r="AA11" s="35"/>
      <c r="AB11" s="35"/>
      <c r="AC11" s="35"/>
      <c r="AD11" s="74"/>
      <c r="AE11" s="35"/>
      <c r="AF11" s="26"/>
    </row>
    <row r="12" spans="1:32" ht="15" customHeight="1" thickBot="1">
      <c r="A12" s="13" t="s">
        <v>20</v>
      </c>
      <c r="B12" s="14"/>
      <c r="C12" s="69"/>
      <c r="D12" s="15"/>
      <c r="E12" s="15"/>
      <c r="F12" s="15"/>
      <c r="G12" s="15"/>
      <c r="H12" s="15"/>
      <c r="I12" s="70"/>
      <c r="J12" s="15"/>
      <c r="K12" s="15"/>
      <c r="L12" s="15"/>
      <c r="M12" s="15"/>
      <c r="N12" s="15"/>
      <c r="O12" s="15"/>
      <c r="P12" s="70"/>
      <c r="Q12" s="15"/>
      <c r="R12" s="15"/>
      <c r="S12" s="15"/>
      <c r="T12" s="15"/>
      <c r="U12" s="15"/>
      <c r="V12" s="15"/>
      <c r="W12" s="70"/>
      <c r="X12" s="15"/>
      <c r="Y12" s="15"/>
      <c r="Z12" s="15"/>
      <c r="AA12" s="15"/>
      <c r="AB12" s="15"/>
      <c r="AC12" s="15"/>
      <c r="AD12" s="70"/>
      <c r="AE12" s="15"/>
      <c r="AF12" s="16"/>
    </row>
    <row r="13" spans="1:32" ht="15" customHeight="1">
      <c r="A13" s="17"/>
      <c r="B13" s="18" t="s">
        <v>21</v>
      </c>
      <c r="C13" s="71">
        <v>247</v>
      </c>
      <c r="D13" s="20">
        <v>217</v>
      </c>
      <c r="E13" s="20">
        <v>186</v>
      </c>
      <c r="F13" s="20">
        <v>211</v>
      </c>
      <c r="G13" s="20">
        <v>215</v>
      </c>
      <c r="H13" s="20">
        <v>203</v>
      </c>
      <c r="I13" s="72">
        <v>209</v>
      </c>
      <c r="J13" s="20">
        <v>194</v>
      </c>
      <c r="K13" s="20">
        <v>203</v>
      </c>
      <c r="L13" s="20">
        <v>205</v>
      </c>
      <c r="M13" s="20">
        <v>188</v>
      </c>
      <c r="N13" s="20">
        <v>216</v>
      </c>
      <c r="O13" s="20">
        <v>164</v>
      </c>
      <c r="P13" s="72">
        <v>231</v>
      </c>
      <c r="Q13" s="20">
        <v>211</v>
      </c>
      <c r="R13" s="20">
        <v>244</v>
      </c>
      <c r="S13" s="20">
        <v>244</v>
      </c>
      <c r="T13" s="20"/>
      <c r="U13" s="20"/>
      <c r="V13" s="20"/>
      <c r="W13" s="72"/>
      <c r="X13" s="20"/>
      <c r="Y13" s="20"/>
      <c r="Z13" s="20"/>
      <c r="AA13" s="20"/>
      <c r="AB13" s="20"/>
      <c r="AC13" s="20"/>
      <c r="AD13" s="72"/>
      <c r="AE13" s="20"/>
      <c r="AF13" s="21"/>
    </row>
    <row r="14" spans="1:32" ht="15" customHeight="1">
      <c r="A14" s="27"/>
      <c r="B14" s="28" t="s">
        <v>22</v>
      </c>
      <c r="C14" s="75">
        <v>188</v>
      </c>
      <c r="D14" s="30">
        <v>188</v>
      </c>
      <c r="E14" s="30">
        <v>148</v>
      </c>
      <c r="F14" s="30">
        <v>168</v>
      </c>
      <c r="G14" s="30">
        <v>177</v>
      </c>
      <c r="H14" s="30">
        <v>159</v>
      </c>
      <c r="I14" s="76">
        <v>168</v>
      </c>
      <c r="J14" s="30">
        <v>166</v>
      </c>
      <c r="K14" s="30">
        <v>168</v>
      </c>
      <c r="L14" s="30">
        <v>165</v>
      </c>
      <c r="M14" s="30">
        <v>163</v>
      </c>
      <c r="N14" s="30">
        <v>180</v>
      </c>
      <c r="O14" s="30">
        <v>134</v>
      </c>
      <c r="P14" s="76">
        <v>183</v>
      </c>
      <c r="Q14" s="30">
        <v>173</v>
      </c>
      <c r="R14" s="30">
        <v>189</v>
      </c>
      <c r="S14" s="30">
        <v>188</v>
      </c>
      <c r="T14" s="30"/>
      <c r="U14" s="30"/>
      <c r="V14" s="30"/>
      <c r="W14" s="76"/>
      <c r="X14" s="30"/>
      <c r="Y14" s="30"/>
      <c r="Z14" s="30"/>
      <c r="AA14" s="30"/>
      <c r="AB14" s="30"/>
      <c r="AC14" s="30"/>
      <c r="AD14" s="76"/>
      <c r="AE14" s="30"/>
      <c r="AF14" s="31"/>
    </row>
    <row r="15" spans="1:32" ht="15" customHeight="1" thickBot="1">
      <c r="A15" s="22"/>
      <c r="B15" s="23" t="s">
        <v>17</v>
      </c>
      <c r="C15" s="73">
        <v>79</v>
      </c>
      <c r="D15" s="35">
        <v>27</v>
      </c>
      <c r="E15" s="35">
        <v>30</v>
      </c>
      <c r="F15" s="35">
        <v>38</v>
      </c>
      <c r="G15" s="35">
        <v>60</v>
      </c>
      <c r="H15" s="35">
        <v>46</v>
      </c>
      <c r="I15" s="74">
        <v>27</v>
      </c>
      <c r="J15" s="35">
        <v>53</v>
      </c>
      <c r="K15" s="35">
        <v>38</v>
      </c>
      <c r="L15" s="35">
        <v>34</v>
      </c>
      <c r="M15" s="35">
        <v>41</v>
      </c>
      <c r="N15" s="35">
        <v>64</v>
      </c>
      <c r="O15" s="35">
        <v>46</v>
      </c>
      <c r="P15" s="74">
        <v>64</v>
      </c>
      <c r="Q15" s="35">
        <v>64</v>
      </c>
      <c r="R15" s="35">
        <v>57</v>
      </c>
      <c r="S15" s="35">
        <v>28</v>
      </c>
      <c r="T15" s="35"/>
      <c r="U15" s="35"/>
      <c r="V15" s="35"/>
      <c r="W15" s="74"/>
      <c r="X15" s="35"/>
      <c r="Y15" s="35"/>
      <c r="Z15" s="35"/>
      <c r="AA15" s="35"/>
      <c r="AB15" s="35"/>
      <c r="AC15" s="35"/>
      <c r="AD15" s="74"/>
      <c r="AE15" s="35"/>
      <c r="AF15" s="26"/>
    </row>
    <row r="16" spans="1:32" ht="15" customHeight="1" thickBot="1">
      <c r="A16" s="13" t="s">
        <v>23</v>
      </c>
      <c r="B16" s="14"/>
      <c r="C16" s="69"/>
      <c r="D16" s="15"/>
      <c r="E16" s="15"/>
      <c r="F16" s="15"/>
      <c r="G16" s="15"/>
      <c r="H16" s="15"/>
      <c r="I16" s="70"/>
      <c r="J16" s="15"/>
      <c r="K16" s="15"/>
      <c r="L16" s="15"/>
      <c r="M16" s="15"/>
      <c r="N16" s="15"/>
      <c r="O16" s="15"/>
      <c r="P16" s="70"/>
      <c r="Q16" s="15"/>
      <c r="R16" s="15"/>
      <c r="S16" s="15"/>
      <c r="T16" s="15"/>
      <c r="U16" s="15"/>
      <c r="V16" s="15"/>
      <c r="W16" s="70"/>
      <c r="X16" s="15"/>
      <c r="Y16" s="15"/>
      <c r="Z16" s="15"/>
      <c r="AA16" s="15"/>
      <c r="AB16" s="15"/>
      <c r="AC16" s="15"/>
      <c r="AD16" s="70"/>
      <c r="AE16" s="15"/>
      <c r="AF16" s="16"/>
    </row>
    <row r="17" spans="1:32" ht="15" customHeight="1">
      <c r="A17" s="17"/>
      <c r="B17" s="18" t="s">
        <v>21</v>
      </c>
      <c r="C17" s="71">
        <v>76</v>
      </c>
      <c r="D17" s="20">
        <v>104</v>
      </c>
      <c r="E17" s="20">
        <v>78</v>
      </c>
      <c r="F17" s="20">
        <v>84</v>
      </c>
      <c r="G17" s="20">
        <v>53</v>
      </c>
      <c r="H17" s="20">
        <v>84</v>
      </c>
      <c r="I17" s="72">
        <v>71</v>
      </c>
      <c r="J17" s="20">
        <v>90</v>
      </c>
      <c r="K17" s="20">
        <v>78</v>
      </c>
      <c r="L17" s="20">
        <v>83</v>
      </c>
      <c r="M17" s="20">
        <v>88</v>
      </c>
      <c r="N17" s="20">
        <v>69</v>
      </c>
      <c r="O17" s="20">
        <v>75</v>
      </c>
      <c r="P17" s="72">
        <v>75</v>
      </c>
      <c r="Q17" s="20">
        <v>74</v>
      </c>
      <c r="R17" s="20">
        <v>108</v>
      </c>
      <c r="S17" s="20">
        <v>93</v>
      </c>
      <c r="T17" s="20"/>
      <c r="U17" s="20"/>
      <c r="V17" s="20"/>
      <c r="W17" s="72"/>
      <c r="X17" s="20"/>
      <c r="Y17" s="20"/>
      <c r="Z17" s="20"/>
      <c r="AA17" s="20"/>
      <c r="AB17" s="20"/>
      <c r="AC17" s="20"/>
      <c r="AD17" s="72"/>
      <c r="AE17" s="20"/>
      <c r="AF17" s="21"/>
    </row>
    <row r="18" spans="1:32" ht="15" customHeight="1">
      <c r="A18" s="27"/>
      <c r="B18" s="28" t="s">
        <v>24</v>
      </c>
      <c r="C18" s="75">
        <v>72</v>
      </c>
      <c r="D18" s="30">
        <v>102</v>
      </c>
      <c r="E18" s="30">
        <v>74</v>
      </c>
      <c r="F18" s="30">
        <v>77</v>
      </c>
      <c r="G18" s="30">
        <v>53</v>
      </c>
      <c r="H18" s="30">
        <v>79</v>
      </c>
      <c r="I18" s="76">
        <v>66</v>
      </c>
      <c r="J18" s="30">
        <v>86</v>
      </c>
      <c r="K18" s="30">
        <v>74</v>
      </c>
      <c r="L18" s="30">
        <v>79</v>
      </c>
      <c r="M18" s="30">
        <v>84</v>
      </c>
      <c r="N18" s="30">
        <v>64</v>
      </c>
      <c r="O18" s="30">
        <v>72</v>
      </c>
      <c r="P18" s="76">
        <v>70</v>
      </c>
      <c r="Q18" s="30">
        <v>70</v>
      </c>
      <c r="R18" s="30">
        <v>103</v>
      </c>
      <c r="S18" s="30">
        <v>86</v>
      </c>
      <c r="T18" s="30"/>
      <c r="U18" s="30"/>
      <c r="V18" s="30"/>
      <c r="W18" s="76"/>
      <c r="X18" s="30"/>
      <c r="Y18" s="30"/>
      <c r="Z18" s="30"/>
      <c r="AA18" s="30"/>
      <c r="AB18" s="30"/>
      <c r="AC18" s="30"/>
      <c r="AD18" s="76"/>
      <c r="AE18" s="30"/>
      <c r="AF18" s="31"/>
    </row>
    <row r="19" spans="1:32" ht="15" customHeight="1" thickBot="1">
      <c r="A19" s="22"/>
      <c r="B19" s="23" t="s">
        <v>17</v>
      </c>
      <c r="C19" s="73">
        <v>12</v>
      </c>
      <c r="D19" s="35">
        <v>13</v>
      </c>
      <c r="E19" s="35">
        <v>13</v>
      </c>
      <c r="F19" s="35">
        <v>13</v>
      </c>
      <c r="G19" s="35">
        <v>10</v>
      </c>
      <c r="H19" s="35">
        <v>10</v>
      </c>
      <c r="I19" s="74">
        <v>10</v>
      </c>
      <c r="J19" s="35">
        <v>15</v>
      </c>
      <c r="K19" s="35">
        <v>6</v>
      </c>
      <c r="L19" s="35">
        <v>12</v>
      </c>
      <c r="M19" s="35">
        <v>14</v>
      </c>
      <c r="N19" s="35">
        <v>7</v>
      </c>
      <c r="O19" s="35">
        <v>8</v>
      </c>
      <c r="P19" s="74">
        <v>7</v>
      </c>
      <c r="Q19" s="35">
        <v>9</v>
      </c>
      <c r="R19" s="35">
        <v>17</v>
      </c>
      <c r="S19" s="35">
        <v>7</v>
      </c>
      <c r="T19" s="35"/>
      <c r="U19" s="35"/>
      <c r="V19" s="35"/>
      <c r="W19" s="74"/>
      <c r="X19" s="35"/>
      <c r="Y19" s="35"/>
      <c r="Z19" s="35"/>
      <c r="AA19" s="35"/>
      <c r="AB19" s="35"/>
      <c r="AC19" s="35"/>
      <c r="AD19" s="74"/>
      <c r="AE19" s="35"/>
      <c r="AF19" s="26"/>
    </row>
    <row r="20" spans="1:32" ht="15" customHeight="1" thickBot="1">
      <c r="A20" s="13" t="s">
        <v>25</v>
      </c>
      <c r="B20" s="14"/>
      <c r="C20" s="69"/>
      <c r="D20" s="15"/>
      <c r="E20" s="15"/>
      <c r="F20" s="15"/>
      <c r="G20" s="15"/>
      <c r="H20" s="15"/>
      <c r="I20" s="70"/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5"/>
      <c r="V20" s="15"/>
      <c r="W20" s="70"/>
      <c r="X20" s="15"/>
      <c r="Y20" s="15"/>
      <c r="Z20" s="15"/>
      <c r="AA20" s="15"/>
      <c r="AB20" s="15"/>
      <c r="AC20" s="15"/>
      <c r="AD20" s="70"/>
      <c r="AE20" s="15"/>
      <c r="AF20" s="16"/>
    </row>
    <row r="21" spans="1:32" ht="15" customHeight="1">
      <c r="A21" s="17" t="s">
        <v>26</v>
      </c>
      <c r="B21" s="18" t="s">
        <v>21</v>
      </c>
      <c r="C21" s="71">
        <v>110</v>
      </c>
      <c r="D21" s="20">
        <v>91</v>
      </c>
      <c r="E21" s="20">
        <v>99</v>
      </c>
      <c r="F21" s="20">
        <v>87</v>
      </c>
      <c r="G21" s="20">
        <v>74</v>
      </c>
      <c r="H21" s="20">
        <v>89</v>
      </c>
      <c r="I21" s="72">
        <v>122</v>
      </c>
      <c r="J21" s="20">
        <v>102</v>
      </c>
      <c r="K21" s="20">
        <v>68</v>
      </c>
      <c r="L21" s="20">
        <v>119</v>
      </c>
      <c r="M21" s="20">
        <v>69</v>
      </c>
      <c r="N21" s="20">
        <v>82</v>
      </c>
      <c r="O21" s="20">
        <v>90</v>
      </c>
      <c r="P21" s="72">
        <v>105</v>
      </c>
      <c r="Q21" s="20">
        <v>100</v>
      </c>
      <c r="R21" s="20">
        <v>95</v>
      </c>
      <c r="S21" s="20">
        <v>111</v>
      </c>
      <c r="T21" s="20"/>
      <c r="U21" s="20"/>
      <c r="V21" s="20"/>
      <c r="W21" s="72"/>
      <c r="X21" s="20"/>
      <c r="Y21" s="20"/>
      <c r="Z21" s="20"/>
      <c r="AA21" s="20"/>
      <c r="AB21" s="20"/>
      <c r="AC21" s="20"/>
      <c r="AD21" s="72"/>
      <c r="AE21" s="20"/>
      <c r="AF21" s="21"/>
    </row>
    <row r="22" spans="1:32" ht="15" customHeight="1">
      <c r="A22" s="27" t="s">
        <v>27</v>
      </c>
      <c r="B22" s="28" t="s">
        <v>28</v>
      </c>
      <c r="C22" s="75">
        <v>109</v>
      </c>
      <c r="D22" s="30">
        <v>91</v>
      </c>
      <c r="E22" s="30">
        <v>98</v>
      </c>
      <c r="F22" s="30">
        <v>85</v>
      </c>
      <c r="G22" s="30">
        <v>74</v>
      </c>
      <c r="H22" s="30">
        <v>87</v>
      </c>
      <c r="I22" s="76">
        <v>112</v>
      </c>
      <c r="J22" s="30">
        <v>100</v>
      </c>
      <c r="K22" s="30">
        <v>67</v>
      </c>
      <c r="L22" s="30">
        <v>118</v>
      </c>
      <c r="M22" s="30">
        <v>67</v>
      </c>
      <c r="N22" s="30">
        <v>80</v>
      </c>
      <c r="O22" s="30">
        <v>89</v>
      </c>
      <c r="P22" s="76">
        <v>104</v>
      </c>
      <c r="Q22" s="30">
        <v>97</v>
      </c>
      <c r="R22" s="30">
        <v>95</v>
      </c>
      <c r="S22" s="30">
        <v>110</v>
      </c>
      <c r="T22" s="30"/>
      <c r="U22" s="30"/>
      <c r="V22" s="30"/>
      <c r="W22" s="76"/>
      <c r="X22" s="30"/>
      <c r="Y22" s="30"/>
      <c r="Z22" s="30"/>
      <c r="AA22" s="30"/>
      <c r="AB22" s="30"/>
      <c r="AC22" s="30"/>
      <c r="AD22" s="76"/>
      <c r="AE22" s="30"/>
      <c r="AF22" s="31"/>
    </row>
    <row r="23" spans="1:32" ht="15" customHeight="1">
      <c r="A23" s="22"/>
      <c r="B23" s="23" t="s">
        <v>17</v>
      </c>
      <c r="C23" s="77">
        <v>60</v>
      </c>
      <c r="D23" s="25">
        <v>48</v>
      </c>
      <c r="E23" s="25">
        <v>51</v>
      </c>
      <c r="F23" s="25">
        <v>40</v>
      </c>
      <c r="G23" s="25">
        <v>35</v>
      </c>
      <c r="H23" s="25">
        <v>42</v>
      </c>
      <c r="I23" s="78">
        <v>52</v>
      </c>
      <c r="J23" s="25">
        <v>46</v>
      </c>
      <c r="K23" s="25">
        <v>32</v>
      </c>
      <c r="L23" s="25">
        <v>67</v>
      </c>
      <c r="M23" s="25">
        <v>38</v>
      </c>
      <c r="N23" s="25">
        <v>22</v>
      </c>
      <c r="O23" s="25">
        <v>42</v>
      </c>
      <c r="P23" s="78">
        <v>57</v>
      </c>
      <c r="Q23" s="25">
        <v>52</v>
      </c>
      <c r="R23" s="25">
        <v>44</v>
      </c>
      <c r="S23" s="25">
        <v>54</v>
      </c>
      <c r="T23" s="25"/>
      <c r="U23" s="25"/>
      <c r="V23" s="25"/>
      <c r="W23" s="78"/>
      <c r="X23" s="25"/>
      <c r="Y23" s="25"/>
      <c r="Z23" s="25"/>
      <c r="AA23" s="25"/>
      <c r="AB23" s="25"/>
      <c r="AC23" s="25"/>
      <c r="AD23" s="78"/>
      <c r="AE23" s="25"/>
      <c r="AF23" s="26"/>
    </row>
    <row r="24" spans="1:32" ht="15" customHeight="1">
      <c r="A24" s="42" t="s">
        <v>26</v>
      </c>
      <c r="B24" s="43" t="s">
        <v>21</v>
      </c>
      <c r="C24" s="79">
        <v>145</v>
      </c>
      <c r="D24" s="45">
        <v>151</v>
      </c>
      <c r="E24" s="45">
        <v>124</v>
      </c>
      <c r="F24" s="45">
        <v>113</v>
      </c>
      <c r="G24" s="45">
        <v>150</v>
      </c>
      <c r="H24" s="45">
        <v>128</v>
      </c>
      <c r="I24" s="80">
        <v>123</v>
      </c>
      <c r="J24" s="45">
        <v>126</v>
      </c>
      <c r="K24" s="45">
        <v>137</v>
      </c>
      <c r="L24" s="45">
        <v>148</v>
      </c>
      <c r="M24" s="45">
        <v>104</v>
      </c>
      <c r="N24" s="45">
        <v>122</v>
      </c>
      <c r="O24" s="45">
        <v>122</v>
      </c>
      <c r="P24" s="80">
        <v>126</v>
      </c>
      <c r="Q24" s="45">
        <v>110</v>
      </c>
      <c r="R24" s="45">
        <v>148</v>
      </c>
      <c r="S24" s="45">
        <v>164</v>
      </c>
      <c r="T24" s="45"/>
      <c r="U24" s="45"/>
      <c r="V24" s="45"/>
      <c r="W24" s="80"/>
      <c r="X24" s="45"/>
      <c r="Y24" s="45"/>
      <c r="Z24" s="45"/>
      <c r="AA24" s="45"/>
      <c r="AB24" s="45"/>
      <c r="AC24" s="45"/>
      <c r="AD24" s="80"/>
      <c r="AE24" s="45"/>
      <c r="AF24" s="46"/>
    </row>
    <row r="25" spans="1:32" ht="15" customHeight="1">
      <c r="A25" s="27" t="s">
        <v>29</v>
      </c>
      <c r="B25" s="28" t="s">
        <v>30</v>
      </c>
      <c r="C25" s="75">
        <v>143</v>
      </c>
      <c r="D25" s="30">
        <v>149</v>
      </c>
      <c r="E25" s="30">
        <v>120</v>
      </c>
      <c r="F25" s="30">
        <v>111</v>
      </c>
      <c r="G25" s="30">
        <v>140</v>
      </c>
      <c r="H25" s="30">
        <v>124</v>
      </c>
      <c r="I25" s="76">
        <v>119</v>
      </c>
      <c r="J25" s="30">
        <v>119</v>
      </c>
      <c r="K25" s="30">
        <v>133</v>
      </c>
      <c r="L25" s="30">
        <v>143</v>
      </c>
      <c r="M25" s="30">
        <v>103</v>
      </c>
      <c r="N25" s="30">
        <v>119</v>
      </c>
      <c r="O25" s="30">
        <v>118</v>
      </c>
      <c r="P25" s="76">
        <v>123</v>
      </c>
      <c r="Q25" s="30">
        <v>106</v>
      </c>
      <c r="R25" s="30">
        <v>146</v>
      </c>
      <c r="S25" s="30">
        <v>157</v>
      </c>
      <c r="T25" s="30"/>
      <c r="U25" s="30"/>
      <c r="V25" s="30"/>
      <c r="W25" s="76"/>
      <c r="X25" s="30"/>
      <c r="Y25" s="30"/>
      <c r="Z25" s="30"/>
      <c r="AA25" s="30"/>
      <c r="AB25" s="30"/>
      <c r="AC25" s="30"/>
      <c r="AD25" s="76"/>
      <c r="AE25" s="30"/>
      <c r="AF25" s="31"/>
    </row>
    <row r="26" spans="1:32" ht="15" customHeight="1">
      <c r="A26" s="22"/>
      <c r="B26" s="23" t="s">
        <v>17</v>
      </c>
      <c r="C26" s="77">
        <v>23</v>
      </c>
      <c r="D26" s="25">
        <v>18</v>
      </c>
      <c r="E26" s="25">
        <v>13</v>
      </c>
      <c r="F26" s="25">
        <v>13</v>
      </c>
      <c r="G26" s="25">
        <v>14</v>
      </c>
      <c r="H26" s="25">
        <v>16</v>
      </c>
      <c r="I26" s="78">
        <v>5</v>
      </c>
      <c r="J26" s="25">
        <v>17</v>
      </c>
      <c r="K26" s="25">
        <v>11</v>
      </c>
      <c r="L26" s="25">
        <v>19</v>
      </c>
      <c r="M26" s="25">
        <v>19</v>
      </c>
      <c r="N26" s="25">
        <v>13</v>
      </c>
      <c r="O26" s="25">
        <v>12</v>
      </c>
      <c r="P26" s="78">
        <v>13</v>
      </c>
      <c r="Q26" s="25">
        <v>13</v>
      </c>
      <c r="R26" s="25">
        <v>14</v>
      </c>
      <c r="S26" s="25">
        <v>18</v>
      </c>
      <c r="T26" s="25"/>
      <c r="U26" s="25"/>
      <c r="V26" s="25"/>
      <c r="W26" s="78"/>
      <c r="X26" s="25"/>
      <c r="Y26" s="25"/>
      <c r="Z26" s="25"/>
      <c r="AA26" s="25"/>
      <c r="AB26" s="25"/>
      <c r="AC26" s="25"/>
      <c r="AD26" s="78"/>
      <c r="AE26" s="25"/>
      <c r="AF26" s="26"/>
    </row>
    <row r="27" spans="1:32" ht="15" customHeight="1">
      <c r="A27" s="27" t="s">
        <v>26</v>
      </c>
      <c r="B27" s="28" t="s">
        <v>30</v>
      </c>
      <c r="C27" s="75">
        <v>18</v>
      </c>
      <c r="D27" s="30">
        <v>30</v>
      </c>
      <c r="E27" s="30">
        <v>24</v>
      </c>
      <c r="F27" s="30">
        <v>26</v>
      </c>
      <c r="G27" s="30">
        <v>18</v>
      </c>
      <c r="H27" s="30">
        <v>27</v>
      </c>
      <c r="I27" s="76">
        <v>19</v>
      </c>
      <c r="J27" s="30">
        <v>22</v>
      </c>
      <c r="K27" s="30">
        <v>38</v>
      </c>
      <c r="L27" s="30">
        <v>36</v>
      </c>
      <c r="M27" s="30">
        <v>20</v>
      </c>
      <c r="N27" s="30">
        <v>28</v>
      </c>
      <c r="O27" s="30">
        <v>23</v>
      </c>
      <c r="P27" s="76">
        <v>22</v>
      </c>
      <c r="Q27" s="30">
        <v>27</v>
      </c>
      <c r="R27" s="30">
        <v>22</v>
      </c>
      <c r="S27" s="30">
        <v>14</v>
      </c>
      <c r="T27" s="30"/>
      <c r="U27" s="30"/>
      <c r="V27" s="30"/>
      <c r="W27" s="76"/>
      <c r="X27" s="30"/>
      <c r="Y27" s="30"/>
      <c r="Z27" s="30"/>
      <c r="AA27" s="30"/>
      <c r="AB27" s="30"/>
      <c r="AC27" s="30"/>
      <c r="AD27" s="76"/>
      <c r="AE27" s="30"/>
      <c r="AF27" s="31"/>
    </row>
    <row r="28" spans="1:32" ht="15" customHeight="1" thickBot="1">
      <c r="A28" s="27" t="s">
        <v>31</v>
      </c>
      <c r="B28" s="23" t="s">
        <v>17</v>
      </c>
      <c r="C28" s="73" t="s">
        <v>18</v>
      </c>
      <c r="D28" s="35" t="s">
        <v>18</v>
      </c>
      <c r="E28" s="35" t="s">
        <v>18</v>
      </c>
      <c r="F28" s="35" t="s">
        <v>18</v>
      </c>
      <c r="G28" s="35" t="s">
        <v>18</v>
      </c>
      <c r="H28" s="35" t="s">
        <v>18</v>
      </c>
      <c r="I28" s="74" t="s">
        <v>18</v>
      </c>
      <c r="J28" s="35" t="s">
        <v>18</v>
      </c>
      <c r="K28" s="35" t="s">
        <v>18</v>
      </c>
      <c r="L28" s="35" t="s">
        <v>18</v>
      </c>
      <c r="M28" s="35" t="s">
        <v>18</v>
      </c>
      <c r="N28" s="35" t="s">
        <v>18</v>
      </c>
      <c r="O28" s="35" t="s">
        <v>18</v>
      </c>
      <c r="P28" s="74" t="s">
        <v>18</v>
      </c>
      <c r="Q28" s="35" t="s">
        <v>18</v>
      </c>
      <c r="R28" s="35" t="s">
        <v>18</v>
      </c>
      <c r="S28" s="35" t="s">
        <v>18</v>
      </c>
      <c r="T28" s="35"/>
      <c r="U28" s="35"/>
      <c r="V28" s="35"/>
      <c r="W28" s="74"/>
      <c r="X28" s="35"/>
      <c r="Y28" s="35"/>
      <c r="Z28" s="35"/>
      <c r="AA28" s="35"/>
      <c r="AB28" s="35"/>
      <c r="AC28" s="35"/>
      <c r="AD28" s="74"/>
      <c r="AE28" s="35"/>
      <c r="AF28" s="26"/>
    </row>
    <row r="29" spans="1:32" ht="15" customHeight="1" thickBot="1">
      <c r="A29" s="13" t="s">
        <v>32</v>
      </c>
      <c r="B29" s="14"/>
      <c r="C29" s="69"/>
      <c r="D29" s="15"/>
      <c r="E29" s="15"/>
      <c r="F29" s="15"/>
      <c r="G29" s="15"/>
      <c r="H29" s="15"/>
      <c r="I29" s="70"/>
      <c r="J29" s="15"/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5"/>
      <c r="V29" s="15"/>
      <c r="W29" s="70"/>
      <c r="X29" s="15"/>
      <c r="Y29" s="15"/>
      <c r="Z29" s="15"/>
      <c r="AA29" s="15"/>
      <c r="AB29" s="15"/>
      <c r="AC29" s="15"/>
      <c r="AD29" s="70"/>
      <c r="AE29" s="15"/>
      <c r="AF29" s="16"/>
    </row>
    <row r="30" spans="1:32" ht="15" customHeight="1">
      <c r="A30" s="17" t="s">
        <v>26</v>
      </c>
      <c r="B30" s="18" t="s">
        <v>16</v>
      </c>
      <c r="C30" s="71">
        <v>2</v>
      </c>
      <c r="D30" s="20">
        <v>6</v>
      </c>
      <c r="E30" s="20">
        <v>1</v>
      </c>
      <c r="F30" s="20">
        <v>4</v>
      </c>
      <c r="G30" s="20" t="s">
        <v>18</v>
      </c>
      <c r="H30" s="20">
        <v>5</v>
      </c>
      <c r="I30" s="72">
        <v>4</v>
      </c>
      <c r="J30" s="20">
        <v>1</v>
      </c>
      <c r="K30" s="20">
        <v>1</v>
      </c>
      <c r="L30" s="20">
        <v>5</v>
      </c>
      <c r="M30" s="20">
        <v>2</v>
      </c>
      <c r="N30" s="20">
        <v>6</v>
      </c>
      <c r="O30" s="20">
        <v>7</v>
      </c>
      <c r="P30" s="72">
        <v>1</v>
      </c>
      <c r="Q30" s="20">
        <v>3</v>
      </c>
      <c r="R30" s="20">
        <v>12</v>
      </c>
      <c r="S30" s="20">
        <v>6</v>
      </c>
      <c r="T30" s="20"/>
      <c r="U30" s="20"/>
      <c r="V30" s="20"/>
      <c r="W30" s="72"/>
      <c r="X30" s="20"/>
      <c r="Y30" s="20"/>
      <c r="Z30" s="20"/>
      <c r="AA30" s="20"/>
      <c r="AB30" s="20"/>
      <c r="AC30" s="20"/>
      <c r="AD30" s="72"/>
      <c r="AE30" s="20"/>
      <c r="AF30" s="21"/>
    </row>
    <row r="31" spans="1:32" ht="15" customHeight="1" thickBot="1">
      <c r="A31" s="22" t="s">
        <v>45</v>
      </c>
      <c r="B31" s="23" t="s">
        <v>17</v>
      </c>
      <c r="C31" s="77" t="s">
        <v>18</v>
      </c>
      <c r="D31" s="25" t="s">
        <v>18</v>
      </c>
      <c r="E31" s="25" t="s">
        <v>18</v>
      </c>
      <c r="F31" s="25" t="s">
        <v>18</v>
      </c>
      <c r="G31" s="25" t="s">
        <v>18</v>
      </c>
      <c r="H31" s="25" t="s">
        <v>18</v>
      </c>
      <c r="I31" s="78" t="s">
        <v>18</v>
      </c>
      <c r="J31" s="25" t="s">
        <v>18</v>
      </c>
      <c r="K31" s="25" t="s">
        <v>18</v>
      </c>
      <c r="L31" s="25" t="s">
        <v>18</v>
      </c>
      <c r="M31" s="25" t="s">
        <v>18</v>
      </c>
      <c r="N31" s="25" t="s">
        <v>18</v>
      </c>
      <c r="O31" s="25" t="s">
        <v>18</v>
      </c>
      <c r="P31" s="78" t="s">
        <v>18</v>
      </c>
      <c r="Q31" s="25" t="s">
        <v>18</v>
      </c>
      <c r="R31" s="25" t="s">
        <v>18</v>
      </c>
      <c r="S31" s="25" t="s">
        <v>18</v>
      </c>
      <c r="T31" s="25"/>
      <c r="U31" s="25"/>
      <c r="V31" s="25"/>
      <c r="W31" s="78"/>
      <c r="X31" s="25"/>
      <c r="Y31" s="25"/>
      <c r="Z31" s="25"/>
      <c r="AA31" s="25"/>
      <c r="AB31" s="25"/>
      <c r="AC31" s="25"/>
      <c r="AD31" s="78"/>
      <c r="AE31" s="25"/>
      <c r="AF31" s="26"/>
    </row>
    <row r="32" spans="1:32" ht="15" customHeight="1">
      <c r="A32" s="17" t="s">
        <v>26</v>
      </c>
      <c r="B32" s="18" t="s">
        <v>16</v>
      </c>
      <c r="C32" s="75">
        <v>19</v>
      </c>
      <c r="D32" s="30">
        <v>31</v>
      </c>
      <c r="E32" s="30">
        <v>35</v>
      </c>
      <c r="F32" s="30">
        <v>32</v>
      </c>
      <c r="G32" s="30">
        <v>23</v>
      </c>
      <c r="H32" s="30">
        <v>25</v>
      </c>
      <c r="I32" s="76">
        <v>18</v>
      </c>
      <c r="J32" s="30">
        <v>21</v>
      </c>
      <c r="K32" s="30">
        <v>27</v>
      </c>
      <c r="L32" s="30">
        <v>23</v>
      </c>
      <c r="M32" s="30">
        <v>34</v>
      </c>
      <c r="N32" s="30">
        <v>34</v>
      </c>
      <c r="O32" s="30">
        <v>40</v>
      </c>
      <c r="P32" s="76">
        <v>19</v>
      </c>
      <c r="Q32" s="30">
        <v>19</v>
      </c>
      <c r="R32" s="30">
        <v>37</v>
      </c>
      <c r="S32" s="30">
        <v>38</v>
      </c>
      <c r="T32" s="30"/>
      <c r="U32" s="30"/>
      <c r="V32" s="30"/>
      <c r="W32" s="76"/>
      <c r="X32" s="30"/>
      <c r="Y32" s="30"/>
      <c r="Z32" s="30"/>
      <c r="AA32" s="30"/>
      <c r="AB32" s="30"/>
      <c r="AC32" s="30"/>
      <c r="AD32" s="76"/>
      <c r="AE32" s="30"/>
      <c r="AF32" s="31"/>
    </row>
    <row r="33" spans="1:32" ht="15" customHeight="1" thickBot="1">
      <c r="A33" s="22" t="s">
        <v>34</v>
      </c>
      <c r="B33" s="23" t="s">
        <v>17</v>
      </c>
      <c r="C33" s="73" t="s">
        <v>18</v>
      </c>
      <c r="D33" s="35" t="s">
        <v>18</v>
      </c>
      <c r="E33" s="35" t="s">
        <v>18</v>
      </c>
      <c r="F33" s="35" t="s">
        <v>18</v>
      </c>
      <c r="G33" s="35" t="s">
        <v>18</v>
      </c>
      <c r="H33" s="35" t="s">
        <v>18</v>
      </c>
      <c r="I33" s="74" t="s">
        <v>18</v>
      </c>
      <c r="J33" s="35" t="s">
        <v>18</v>
      </c>
      <c r="K33" s="35" t="s">
        <v>18</v>
      </c>
      <c r="L33" s="35" t="s">
        <v>18</v>
      </c>
      <c r="M33" s="35" t="s">
        <v>18</v>
      </c>
      <c r="N33" s="35" t="s">
        <v>18</v>
      </c>
      <c r="O33" s="35" t="s">
        <v>18</v>
      </c>
      <c r="P33" s="74" t="s">
        <v>18</v>
      </c>
      <c r="Q33" s="35" t="s">
        <v>18</v>
      </c>
      <c r="R33" s="35" t="s">
        <v>18</v>
      </c>
      <c r="S33" s="35" t="s">
        <v>18</v>
      </c>
      <c r="T33" s="35"/>
      <c r="U33" s="35"/>
      <c r="V33" s="35"/>
      <c r="W33" s="74"/>
      <c r="X33" s="35"/>
      <c r="Y33" s="35"/>
      <c r="Z33" s="35"/>
      <c r="AA33" s="35"/>
      <c r="AB33" s="35"/>
      <c r="AC33" s="35"/>
      <c r="AD33" s="74"/>
      <c r="AE33" s="35"/>
      <c r="AF33" s="26"/>
    </row>
    <row r="34" spans="1:32" ht="15" customHeight="1" thickBot="1">
      <c r="A34" s="13" t="s">
        <v>35</v>
      </c>
      <c r="B34" s="14"/>
      <c r="C34" s="69"/>
      <c r="D34" s="15"/>
      <c r="E34" s="15"/>
      <c r="F34" s="15"/>
      <c r="G34" s="15"/>
      <c r="H34" s="15"/>
      <c r="I34" s="70"/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5"/>
      <c r="V34" s="15"/>
      <c r="W34" s="70"/>
      <c r="X34" s="15"/>
      <c r="Y34" s="15"/>
      <c r="Z34" s="15"/>
      <c r="AA34" s="15"/>
      <c r="AB34" s="15"/>
      <c r="AC34" s="15"/>
      <c r="AD34" s="70"/>
      <c r="AE34" s="15"/>
      <c r="AF34" s="16"/>
    </row>
    <row r="35" spans="1:32" ht="15" customHeight="1">
      <c r="A35" s="27"/>
      <c r="B35" s="28" t="s">
        <v>16</v>
      </c>
      <c r="C35" s="71">
        <v>257</v>
      </c>
      <c r="D35" s="20">
        <v>190</v>
      </c>
      <c r="E35" s="20">
        <v>191</v>
      </c>
      <c r="F35" s="20">
        <v>165</v>
      </c>
      <c r="G35" s="20">
        <v>148</v>
      </c>
      <c r="H35" s="20">
        <v>184</v>
      </c>
      <c r="I35" s="72">
        <v>173</v>
      </c>
      <c r="J35" s="20">
        <v>218</v>
      </c>
      <c r="K35" s="20">
        <v>183</v>
      </c>
      <c r="L35" s="20">
        <v>197</v>
      </c>
      <c r="M35" s="20">
        <v>171</v>
      </c>
      <c r="N35" s="20">
        <v>172</v>
      </c>
      <c r="O35" s="20">
        <v>176</v>
      </c>
      <c r="P35" s="72">
        <v>175</v>
      </c>
      <c r="Q35" s="20">
        <v>241</v>
      </c>
      <c r="R35" s="20">
        <v>183</v>
      </c>
      <c r="S35" s="20">
        <v>186</v>
      </c>
      <c r="T35" s="20"/>
      <c r="U35" s="20"/>
      <c r="V35" s="20"/>
      <c r="W35" s="72"/>
      <c r="X35" s="20"/>
      <c r="Y35" s="20"/>
      <c r="Z35" s="20"/>
      <c r="AA35" s="20"/>
      <c r="AB35" s="20"/>
      <c r="AC35" s="20"/>
      <c r="AD35" s="72"/>
      <c r="AE35" s="20"/>
      <c r="AF35" s="31"/>
    </row>
    <row r="36" spans="1:32" ht="15" customHeight="1" thickBot="1">
      <c r="A36" s="32"/>
      <c r="B36" s="33" t="s">
        <v>17</v>
      </c>
      <c r="C36" s="81">
        <v>47</v>
      </c>
      <c r="D36" s="82">
        <v>65</v>
      </c>
      <c r="E36" s="82">
        <v>72</v>
      </c>
      <c r="F36" s="82">
        <v>48</v>
      </c>
      <c r="G36" s="82">
        <v>47</v>
      </c>
      <c r="H36" s="82">
        <v>53</v>
      </c>
      <c r="I36" s="83">
        <v>52</v>
      </c>
      <c r="J36" s="82">
        <v>61</v>
      </c>
      <c r="K36" s="82">
        <v>53</v>
      </c>
      <c r="L36" s="82">
        <v>54</v>
      </c>
      <c r="M36" s="82">
        <v>54</v>
      </c>
      <c r="N36" s="82">
        <v>67</v>
      </c>
      <c r="O36" s="82">
        <v>51</v>
      </c>
      <c r="P36" s="83">
        <v>60</v>
      </c>
      <c r="Q36" s="82">
        <v>60</v>
      </c>
      <c r="R36" s="82">
        <v>53</v>
      </c>
      <c r="S36" s="82">
        <v>42</v>
      </c>
      <c r="T36" s="82"/>
      <c r="U36" s="82"/>
      <c r="V36" s="82"/>
      <c r="W36" s="83"/>
      <c r="X36" s="82"/>
      <c r="Y36" s="82"/>
      <c r="Z36" s="82"/>
      <c r="AA36" s="82"/>
      <c r="AB36" s="82"/>
      <c r="AC36" s="82"/>
      <c r="AD36" s="83"/>
      <c r="AE36" s="35"/>
      <c r="AF36" s="36"/>
    </row>
    <row r="37" ht="15" customHeight="1">
      <c r="A37" s="37" t="s">
        <v>36</v>
      </c>
    </row>
    <row r="38" ht="15" customHeight="1">
      <c r="A38" s="1" t="s">
        <v>37</v>
      </c>
    </row>
  </sheetData>
  <mergeCells count="7">
    <mergeCell ref="X3:AD3"/>
    <mergeCell ref="AE3:AF3"/>
    <mergeCell ref="A3:B3"/>
    <mergeCell ref="A4:B5"/>
    <mergeCell ref="C3:I3"/>
    <mergeCell ref="J3:P3"/>
    <mergeCell ref="Q3:W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55"/>
  <sheetViews>
    <sheetView zoomScale="90" zoomScaleNormal="90" workbookViewId="0" topLeftCell="A31">
      <selection activeCell="A54" sqref="A54"/>
    </sheetView>
  </sheetViews>
  <sheetFormatPr defaultColWidth="11.421875" defaultRowHeight="15" customHeight="1"/>
  <cols>
    <col min="1" max="15" width="11.421875" style="53" customWidth="1"/>
    <col min="16" max="16" width="4.421875" style="54" customWidth="1"/>
    <col min="17" max="17" width="3.7109375" style="54" customWidth="1"/>
    <col min="18" max="18" width="5.140625" style="54" customWidth="1"/>
    <col min="19" max="20" width="3.7109375" style="54" customWidth="1"/>
    <col min="21" max="21" width="5.00390625" style="54" customWidth="1"/>
    <col min="22" max="22" width="4.7109375" style="54" customWidth="1"/>
    <col min="23" max="23" width="4.8515625" style="54" customWidth="1"/>
    <col min="24" max="24" width="6.28125" style="54" customWidth="1"/>
    <col min="25" max="25" width="4.421875" style="54" customWidth="1"/>
    <col min="26" max="26" width="4.7109375" style="54" customWidth="1"/>
    <col min="27" max="29" width="5.00390625" style="54" customWidth="1"/>
    <col min="30" max="30" width="4.140625" style="54" customWidth="1"/>
    <col min="31" max="46" width="3.7109375" style="54" customWidth="1"/>
    <col min="47" max="16384" width="11.421875" style="53" customWidth="1"/>
  </cols>
  <sheetData>
    <row r="1" ht="15" customHeight="1">
      <c r="A1" s="53" t="s">
        <v>58</v>
      </c>
    </row>
    <row r="2" ht="15" customHeight="1">
      <c r="P2" s="55" t="s">
        <v>59</v>
      </c>
    </row>
    <row r="3" spans="16:46" ht="15" customHeight="1">
      <c r="P3" s="54">
        <v>1</v>
      </c>
      <c r="Q3" s="54">
        <v>2</v>
      </c>
      <c r="R3" s="54">
        <v>3</v>
      </c>
      <c r="S3" s="54">
        <v>4</v>
      </c>
      <c r="T3" s="54">
        <v>5</v>
      </c>
      <c r="U3" s="54">
        <v>6</v>
      </c>
      <c r="V3" s="54">
        <v>7</v>
      </c>
      <c r="W3" s="54">
        <v>8</v>
      </c>
      <c r="X3" s="54">
        <v>9</v>
      </c>
      <c r="Y3" s="54">
        <v>10</v>
      </c>
      <c r="Z3" s="54">
        <v>11</v>
      </c>
      <c r="AA3" s="54">
        <v>12</v>
      </c>
      <c r="AB3" s="54">
        <v>13</v>
      </c>
      <c r="AC3" s="54">
        <v>14</v>
      </c>
      <c r="AD3" s="54">
        <v>15</v>
      </c>
      <c r="AE3" s="54">
        <v>16</v>
      </c>
      <c r="AF3" s="54">
        <v>17</v>
      </c>
      <c r="AG3" s="54">
        <v>18</v>
      </c>
      <c r="AH3" s="54">
        <v>19</v>
      </c>
      <c r="AI3" s="54">
        <v>20</v>
      </c>
      <c r="AJ3" s="54">
        <v>21</v>
      </c>
      <c r="AK3" s="54">
        <v>22</v>
      </c>
      <c r="AL3" s="54">
        <v>23</v>
      </c>
      <c r="AM3" s="54">
        <v>24</v>
      </c>
      <c r="AN3" s="54">
        <v>25</v>
      </c>
      <c r="AO3" s="54">
        <v>26</v>
      </c>
      <c r="AP3" s="54">
        <v>27</v>
      </c>
      <c r="AQ3" s="54">
        <v>28</v>
      </c>
      <c r="AR3" s="54">
        <v>29</v>
      </c>
      <c r="AS3" s="54">
        <v>30</v>
      </c>
      <c r="AT3" s="54">
        <v>31</v>
      </c>
    </row>
    <row r="4" spans="15:46" ht="15" customHeight="1">
      <c r="O4" s="53" t="s">
        <v>19</v>
      </c>
      <c r="P4" s="54">
        <f>MAYO!C11</f>
        <v>7</v>
      </c>
      <c r="Q4" s="54">
        <f>MAYO!D11</f>
        <v>11</v>
      </c>
      <c r="R4" s="54">
        <f>MAYO!E11</f>
        <v>9</v>
      </c>
      <c r="S4" s="54">
        <f>MAYO!F11</f>
        <v>13</v>
      </c>
      <c r="T4" s="54">
        <f>MAYO!G11</f>
        <v>4</v>
      </c>
      <c r="U4" s="54">
        <f>MAYO!H11</f>
        <v>18</v>
      </c>
      <c r="V4" s="54">
        <f>MAYO!I11</f>
        <v>8</v>
      </c>
      <c r="W4" s="54">
        <f>MAYO!J11</f>
        <v>10</v>
      </c>
      <c r="X4" s="54">
        <f>MAYO!K11</f>
        <v>7</v>
      </c>
      <c r="Y4" s="54">
        <f>MAYO!L11</f>
        <v>5</v>
      </c>
      <c r="Z4" s="54">
        <f>MAYO!M11</f>
        <v>7</v>
      </c>
      <c r="AA4" s="54">
        <f>MAYO!N11</f>
        <v>14</v>
      </c>
      <c r="AB4" s="54">
        <f>MAYO!O11</f>
        <v>19</v>
      </c>
      <c r="AC4" s="54">
        <f>MAYO!P11</f>
        <v>10</v>
      </c>
      <c r="AD4" s="54">
        <f>MAYO!Q11</f>
        <v>12</v>
      </c>
      <c r="AE4" s="54">
        <f>MAYO!R11</f>
        <v>13</v>
      </c>
      <c r="AF4" s="54">
        <f>MAYO!S11</f>
        <v>16</v>
      </c>
      <c r="AG4" s="54">
        <f>MAYO!T11</f>
        <v>16</v>
      </c>
      <c r="AH4" s="54">
        <f>MAYO!U11</f>
        <v>12</v>
      </c>
      <c r="AI4" s="54">
        <f>MAYO!V11</f>
        <v>20</v>
      </c>
      <c r="AJ4" s="54">
        <f>MAYO!W11</f>
        <v>12</v>
      </c>
      <c r="AK4" s="54">
        <f>MAYO!X11</f>
        <v>17</v>
      </c>
      <c r="AL4" s="54">
        <f>MAYO!Y11</f>
        <v>10</v>
      </c>
      <c r="AM4" s="54">
        <f>MAYO!Z11</f>
        <v>9</v>
      </c>
      <c r="AN4" s="54">
        <f>MAYO!AA11</f>
        <v>12</v>
      </c>
      <c r="AO4" s="54">
        <f>MAYO!AB11</f>
        <v>13</v>
      </c>
      <c r="AP4" s="54">
        <f>MAYO!AC11</f>
        <v>15</v>
      </c>
      <c r="AQ4" s="54">
        <f>MAYO!AD11</f>
        <v>16</v>
      </c>
      <c r="AR4" s="54">
        <f>MAYO!AE11</f>
        <v>6</v>
      </c>
      <c r="AS4" s="54">
        <f>MAYO!AF11</f>
        <v>18</v>
      </c>
      <c r="AT4" s="54">
        <f>MAYO!AG11</f>
        <v>11</v>
      </c>
    </row>
    <row r="5" spans="15:46" ht="15" customHeight="1">
      <c r="O5" s="53" t="s">
        <v>20</v>
      </c>
      <c r="P5" s="54">
        <f>MAYO!C15</f>
        <v>18</v>
      </c>
      <c r="Q5" s="54">
        <f>MAYO!D15</f>
        <v>46</v>
      </c>
      <c r="R5" s="54">
        <f>MAYO!E15</f>
        <v>54</v>
      </c>
      <c r="S5" s="54">
        <f>MAYO!F15</f>
        <v>47</v>
      </c>
      <c r="T5" s="54">
        <f>MAYO!G15</f>
        <v>32</v>
      </c>
      <c r="U5" s="54">
        <f>MAYO!H15</f>
        <v>26</v>
      </c>
      <c r="V5" s="54">
        <f>MAYO!I15</f>
        <v>41</v>
      </c>
      <c r="W5" s="54">
        <f>MAYO!J15</f>
        <v>28</v>
      </c>
      <c r="X5" s="54">
        <f>MAYO!K15</f>
        <v>28</v>
      </c>
      <c r="Y5" s="54">
        <f>MAYO!L15</f>
        <v>60</v>
      </c>
      <c r="Z5" s="54">
        <f>MAYO!M15</f>
        <v>40</v>
      </c>
      <c r="AA5" s="54">
        <f>MAYO!N15</f>
        <v>57</v>
      </c>
      <c r="AB5" s="54">
        <f>MAYO!O15</f>
        <v>53</v>
      </c>
      <c r="AC5" s="54">
        <f>MAYO!P15</f>
        <v>36</v>
      </c>
      <c r="AD5" s="54">
        <f>MAYO!Q15</f>
        <v>40</v>
      </c>
      <c r="AE5" s="54">
        <f>MAYO!R15</f>
        <v>56</v>
      </c>
      <c r="AF5" s="54">
        <f>MAYO!S15</f>
        <v>55</v>
      </c>
      <c r="AG5" s="54">
        <f>MAYO!T15</f>
        <v>31</v>
      </c>
      <c r="AH5" s="54">
        <f>MAYO!U15</f>
        <v>74</v>
      </c>
      <c r="AI5" s="54">
        <f>MAYO!V15</f>
        <v>61</v>
      </c>
      <c r="AJ5" s="54">
        <f>MAYO!W15</f>
        <v>34</v>
      </c>
      <c r="AK5" s="54">
        <f>MAYO!X15</f>
        <v>45</v>
      </c>
      <c r="AL5" s="54">
        <f>MAYO!Y15</f>
        <v>70</v>
      </c>
      <c r="AM5" s="54">
        <f>MAYO!Z15</f>
        <v>58</v>
      </c>
      <c r="AN5" s="54">
        <f>MAYO!AA15</f>
        <v>64</v>
      </c>
      <c r="AO5" s="54">
        <f>MAYO!AB15</f>
        <v>68</v>
      </c>
      <c r="AP5" s="54">
        <f>MAYO!AC15</f>
        <v>65</v>
      </c>
      <c r="AQ5" s="54">
        <f>MAYO!AD15</f>
        <v>66</v>
      </c>
      <c r="AR5" s="54">
        <f>MAYO!AE15</f>
        <v>41</v>
      </c>
      <c r="AS5" s="54">
        <f>MAYO!AF15</f>
        <v>82</v>
      </c>
      <c r="AT5" s="54">
        <f>MAYO!AG15</f>
        <v>68</v>
      </c>
    </row>
    <row r="6" spans="15:46" ht="15" customHeight="1">
      <c r="O6" s="53" t="s">
        <v>23</v>
      </c>
      <c r="P6" s="54">
        <f>MAYO!C19</f>
        <v>3</v>
      </c>
      <c r="Q6" s="54">
        <f>MAYO!D19</f>
        <v>10</v>
      </c>
      <c r="R6" s="54">
        <f>MAYO!E19</f>
        <v>5</v>
      </c>
      <c r="S6" s="54">
        <f>MAYO!F19</f>
        <v>9</v>
      </c>
      <c r="T6" s="54">
        <f>MAYO!G19</f>
        <v>12</v>
      </c>
      <c r="U6" s="54">
        <f>MAYO!H19</f>
        <v>12</v>
      </c>
      <c r="V6" s="54">
        <f>MAYO!I19</f>
        <v>7</v>
      </c>
      <c r="W6" s="54">
        <f>MAYO!J19</f>
        <v>7</v>
      </c>
      <c r="X6" s="54">
        <f>MAYO!K19</f>
        <v>8</v>
      </c>
      <c r="Y6" s="54">
        <f>MAYO!L19</f>
        <v>7</v>
      </c>
      <c r="Z6" s="54">
        <f>MAYO!M19</f>
        <v>4</v>
      </c>
      <c r="AA6" s="54">
        <f>MAYO!N19</f>
        <v>5</v>
      </c>
      <c r="AB6" s="54">
        <f>MAYO!O19</f>
        <v>10</v>
      </c>
      <c r="AC6" s="54">
        <f>MAYO!P19</f>
        <v>9</v>
      </c>
      <c r="AD6" s="54">
        <f>MAYO!Q19</f>
        <v>13</v>
      </c>
      <c r="AE6" s="54">
        <f>MAYO!R19</f>
        <v>6</v>
      </c>
      <c r="AF6" s="54">
        <f>MAYO!S19</f>
        <v>10</v>
      </c>
      <c r="AG6" s="54">
        <f>MAYO!T19</f>
        <v>15</v>
      </c>
      <c r="AH6" s="54">
        <f>MAYO!U19</f>
        <v>10</v>
      </c>
      <c r="AI6" s="54">
        <f>MAYO!V19</f>
        <v>10</v>
      </c>
      <c r="AJ6" s="54">
        <f>MAYO!W19</f>
        <v>9</v>
      </c>
      <c r="AK6" s="54">
        <f>MAYO!X19</f>
        <v>10</v>
      </c>
      <c r="AL6" s="54">
        <f>MAYO!Y19</f>
        <v>6</v>
      </c>
      <c r="AM6" s="54">
        <f>MAYO!Z19</f>
        <v>5</v>
      </c>
      <c r="AN6" s="54">
        <f>MAYO!AA19</f>
        <v>10</v>
      </c>
      <c r="AO6" s="54">
        <f>MAYO!AB19</f>
        <v>11</v>
      </c>
      <c r="AP6" s="54">
        <f>MAYO!AC19</f>
        <v>15</v>
      </c>
      <c r="AQ6" s="54">
        <f>MAYO!AD19</f>
        <v>17</v>
      </c>
      <c r="AR6" s="54">
        <f>MAYO!AE19</f>
        <v>3</v>
      </c>
      <c r="AS6" s="54">
        <f>MAYO!AF19</f>
        <v>12</v>
      </c>
      <c r="AT6" s="54">
        <f>MAYO!AG19</f>
        <v>14</v>
      </c>
    </row>
    <row r="7" spans="15:46" ht="15" customHeight="1">
      <c r="O7" s="53" t="s">
        <v>25</v>
      </c>
      <c r="P7" s="54">
        <f>MAYO!C23+MAYO!C26</f>
        <v>30</v>
      </c>
      <c r="Q7" s="54">
        <f>MAYO!D23+MAYO!D26</f>
        <v>50</v>
      </c>
      <c r="R7" s="54">
        <f>MAYO!E23+MAYO!E26</f>
        <v>57</v>
      </c>
      <c r="S7" s="54">
        <f>MAYO!F23+MAYO!F26</f>
        <v>41</v>
      </c>
      <c r="T7" s="54">
        <f>MAYO!G23+MAYO!G26</f>
        <v>61</v>
      </c>
      <c r="U7" s="54">
        <f>MAYO!H23+MAYO!H26</f>
        <v>41</v>
      </c>
      <c r="V7" s="54">
        <f>MAYO!I23+MAYO!I26</f>
        <v>35</v>
      </c>
      <c r="W7" s="54">
        <f>MAYO!J23+MAYO!J26</f>
        <v>42</v>
      </c>
      <c r="X7" s="54">
        <f>MAYO!K23+MAYO!K26</f>
        <v>19</v>
      </c>
      <c r="Y7" s="54">
        <f>MAYO!L23+MAYO!L26</f>
        <v>24</v>
      </c>
      <c r="Z7" s="54">
        <f>MAYO!M23+MAYO!M26</f>
        <v>54</v>
      </c>
      <c r="AA7" s="54">
        <f>MAYO!N23+MAYO!N26</f>
        <v>48</v>
      </c>
      <c r="AB7" s="54">
        <f>MAYO!O23+MAYO!O26</f>
        <v>40</v>
      </c>
      <c r="AC7" s="54">
        <f>MAYO!P23+MAYO!P26</f>
        <v>49</v>
      </c>
      <c r="AD7" s="54">
        <f>MAYO!Q23+MAYO!Q26</f>
        <v>45</v>
      </c>
      <c r="AE7" s="54">
        <f>MAYO!R23+MAYO!R26</f>
        <v>60</v>
      </c>
      <c r="AF7" s="54">
        <f>MAYO!S23+MAYO!S26</f>
        <v>51</v>
      </c>
      <c r="AG7" s="54">
        <f>MAYO!T23+MAYO!T26</f>
        <v>51</v>
      </c>
      <c r="AH7" s="54">
        <f>MAYO!U23+MAYO!U26</f>
        <v>63</v>
      </c>
      <c r="AI7" s="54">
        <f>MAYO!V23+MAYO!V26</f>
        <v>47</v>
      </c>
      <c r="AJ7" s="54">
        <f>MAYO!W23+MAYO!W26</f>
        <v>43</v>
      </c>
      <c r="AK7" s="54">
        <f>MAYO!X23+MAYO!X26</f>
        <v>52</v>
      </c>
      <c r="AL7" s="54">
        <f>MAYO!Y23+MAYO!Y26</f>
        <v>43</v>
      </c>
      <c r="AM7" s="54">
        <f>MAYO!Z23+MAYO!Z26</f>
        <v>40</v>
      </c>
      <c r="AN7" s="54">
        <f>MAYO!AA23+MAYO!AA26</f>
        <v>68</v>
      </c>
      <c r="AO7" s="54">
        <f>MAYO!AB23+MAYO!AB26</f>
        <v>50</v>
      </c>
      <c r="AP7" s="54">
        <f>MAYO!AC23+MAYO!AC26</f>
        <v>73</v>
      </c>
      <c r="AQ7" s="54">
        <f>MAYO!AD23+MAYO!AD26</f>
        <v>82</v>
      </c>
      <c r="AR7" s="54">
        <f>MAYO!AE23+MAYO!AE26</f>
        <v>33</v>
      </c>
      <c r="AS7" s="54">
        <f>MAYO!AF23+MAYO!AF26</f>
        <v>52</v>
      </c>
      <c r="AT7" s="54">
        <f>MAYO!AG23+MAYO!AG26</f>
        <v>60</v>
      </c>
    </row>
    <row r="8" spans="15:46" ht="15" customHeight="1">
      <c r="O8" s="53" t="s">
        <v>60</v>
      </c>
      <c r="P8" s="54">
        <f>MAYO!C36</f>
        <v>25</v>
      </c>
      <c r="Q8" s="54">
        <f>MAYO!D36</f>
        <v>40</v>
      </c>
      <c r="R8" s="54">
        <f>MAYO!E36</f>
        <v>39</v>
      </c>
      <c r="S8" s="54">
        <f>MAYO!F36</f>
        <v>40</v>
      </c>
      <c r="T8" s="54">
        <f>MAYO!G36</f>
        <v>30</v>
      </c>
      <c r="U8" s="54">
        <f>MAYO!H36</f>
        <v>13</v>
      </c>
      <c r="V8" s="54">
        <f>MAYO!I36</f>
        <v>31</v>
      </c>
      <c r="W8" s="54">
        <f>MAYO!J36</f>
        <v>31</v>
      </c>
      <c r="X8" s="54">
        <f>MAYO!K36</f>
        <v>22</v>
      </c>
      <c r="Y8" s="54">
        <f>MAYO!L36</f>
        <v>29</v>
      </c>
      <c r="Z8" s="54">
        <f>MAYO!M36</f>
        <v>19</v>
      </c>
      <c r="AA8" s="54">
        <f>MAYO!N36</f>
        <v>23</v>
      </c>
      <c r="AB8" s="54">
        <f>MAYO!O36</f>
        <v>32</v>
      </c>
      <c r="AC8" s="54">
        <f>MAYO!P36</f>
        <v>40</v>
      </c>
      <c r="AD8" s="54">
        <f>MAYO!Q36</f>
        <v>32</v>
      </c>
      <c r="AE8" s="54">
        <f>MAYO!R36</f>
        <v>29</v>
      </c>
      <c r="AF8" s="54">
        <f>MAYO!S36</f>
        <v>34</v>
      </c>
      <c r="AG8" s="54">
        <f>MAYO!T36</f>
        <v>31</v>
      </c>
      <c r="AH8" s="54">
        <f>MAYO!U36</f>
        <v>34</v>
      </c>
      <c r="AI8" s="54">
        <f>MAYO!V36</f>
        <v>30</v>
      </c>
      <c r="AJ8" s="54">
        <f>MAYO!W36</f>
        <v>28</v>
      </c>
      <c r="AK8" s="54">
        <f>MAYO!X36</f>
        <v>23</v>
      </c>
      <c r="AL8" s="54">
        <f>MAYO!Y36</f>
        <v>32</v>
      </c>
      <c r="AM8" s="54">
        <f>MAYO!Z36</f>
        <v>46</v>
      </c>
      <c r="AN8" s="54">
        <f>MAYO!AA36</f>
        <v>33</v>
      </c>
      <c r="AO8" s="54">
        <f>MAYO!AB36</f>
        <v>45</v>
      </c>
      <c r="AP8" s="54">
        <f>MAYO!AC36</f>
        <v>23</v>
      </c>
      <c r="AQ8" s="54">
        <f>MAYO!AD36</f>
        <v>39</v>
      </c>
      <c r="AR8" s="54">
        <f>MAYO!AE36</f>
        <v>12</v>
      </c>
      <c r="AS8" s="54">
        <f>MAYO!AF36</f>
        <v>52</v>
      </c>
      <c r="AT8" s="54">
        <f>MAYO!AG36</f>
        <v>40</v>
      </c>
    </row>
    <row r="9" ht="15" customHeight="1">
      <c r="P9" s="54" t="s">
        <v>61</v>
      </c>
    </row>
    <row r="10" spans="15:45" ht="15" customHeight="1">
      <c r="O10" s="53" t="s">
        <v>19</v>
      </c>
      <c r="P10" s="54">
        <f>JUNIO!C11</f>
        <v>15</v>
      </c>
      <c r="Q10" s="54">
        <f>JUNIO!D11</f>
        <v>10</v>
      </c>
      <c r="R10" s="54">
        <f>JUNIO!E11</f>
        <v>23</v>
      </c>
      <c r="S10" s="54">
        <f>JUNIO!F11</f>
        <v>14</v>
      </c>
      <c r="T10" s="54">
        <f>JUNIO!G11</f>
        <v>22</v>
      </c>
      <c r="U10" s="54">
        <f>JUNIO!H11</f>
        <v>18</v>
      </c>
      <c r="V10" s="54">
        <f>JUNIO!I11</f>
        <v>17</v>
      </c>
      <c r="W10" s="54">
        <f>JUNIO!J11</f>
        <v>12</v>
      </c>
      <c r="X10" s="54">
        <f>JUNIO!K11</f>
        <v>24</v>
      </c>
      <c r="Y10" s="54">
        <f>JUNIO!L11</f>
        <v>19</v>
      </c>
      <c r="Z10" s="54">
        <f>JUNIO!M11</f>
        <v>15</v>
      </c>
      <c r="AA10" s="54">
        <f>JUNIO!N11</f>
        <v>25</v>
      </c>
      <c r="AB10" s="54">
        <f>JUNIO!O11</f>
        <v>28</v>
      </c>
      <c r="AC10" s="54">
        <f>JUNIO!P11</f>
        <v>16</v>
      </c>
      <c r="AD10" s="54">
        <f>JUNIO!Q11</f>
        <v>10</v>
      </c>
      <c r="AE10" s="54">
        <f>JUNIO!R11</f>
        <v>27</v>
      </c>
      <c r="AF10" s="54">
        <f>JUNIO!S11</f>
        <v>21</v>
      </c>
      <c r="AG10" s="54">
        <f>JUNIO!T11</f>
        <v>14</v>
      </c>
      <c r="AH10" s="54">
        <f>JUNIO!U11</f>
        <v>19</v>
      </c>
      <c r="AI10" s="54">
        <f>JUNIO!V11</f>
        <v>25</v>
      </c>
      <c r="AJ10" s="54">
        <f>JUNIO!W11</f>
        <v>28</v>
      </c>
      <c r="AK10" s="54">
        <f>JUNIO!X11</f>
        <v>28</v>
      </c>
      <c r="AL10" s="54">
        <f>JUNIO!Y11</f>
        <v>23</v>
      </c>
      <c r="AM10" s="54">
        <f>JUNIO!Z11</f>
        <v>27</v>
      </c>
      <c r="AN10" s="54">
        <f>JUNIO!AA11</f>
        <v>22</v>
      </c>
      <c r="AO10" s="54">
        <f>JUNIO!AB11</f>
        <v>36</v>
      </c>
      <c r="AP10" s="54">
        <f>JUNIO!AC11</f>
        <v>27</v>
      </c>
      <c r="AQ10" s="54">
        <f>JUNIO!AD11</f>
        <v>18</v>
      </c>
      <c r="AR10" s="54">
        <f>JUNIO!AE11</f>
        <v>19</v>
      </c>
      <c r="AS10" s="54">
        <f>JUNIO!AF11</f>
        <v>11</v>
      </c>
    </row>
    <row r="11" spans="15:45" ht="15" customHeight="1">
      <c r="O11" s="53" t="s">
        <v>20</v>
      </c>
      <c r="P11" s="54">
        <f>JUNIO!C15</f>
        <v>79</v>
      </c>
      <c r="Q11" s="54">
        <f>JUNIO!D15</f>
        <v>96</v>
      </c>
      <c r="R11" s="54">
        <f>JUNIO!E15</f>
        <v>71</v>
      </c>
      <c r="S11" s="54">
        <f>JUNIO!F15</f>
        <v>51</v>
      </c>
      <c r="T11" s="54">
        <f>JUNIO!G15</f>
        <v>63</v>
      </c>
      <c r="U11" s="54">
        <f>JUNIO!H15</f>
        <v>64</v>
      </c>
      <c r="V11" s="54">
        <f>JUNIO!I15</f>
        <v>95</v>
      </c>
      <c r="W11" s="54">
        <f>JUNIO!J15</f>
        <v>75</v>
      </c>
      <c r="X11" s="54">
        <f>JUNIO!K15</f>
        <v>82</v>
      </c>
      <c r="Y11" s="54">
        <f>JUNIO!L15</f>
        <v>94</v>
      </c>
      <c r="Z11" s="54">
        <f>JUNIO!M15</f>
        <v>77</v>
      </c>
      <c r="AA11" s="54">
        <f>JUNIO!N15</f>
        <v>80</v>
      </c>
      <c r="AB11" s="54">
        <f>JUNIO!O15</f>
        <v>88</v>
      </c>
      <c r="AC11" s="54">
        <f>JUNIO!P15</f>
        <v>80</v>
      </c>
      <c r="AD11" s="54">
        <f>JUNIO!Q15</f>
        <v>83</v>
      </c>
      <c r="AE11" s="54">
        <f>JUNIO!R15</f>
        <v>78</v>
      </c>
      <c r="AF11" s="54">
        <f>JUNIO!S15</f>
        <v>124</v>
      </c>
      <c r="AG11" s="54">
        <f>JUNIO!T15</f>
        <v>78</v>
      </c>
      <c r="AH11" s="54">
        <f>JUNIO!U15</f>
        <v>91</v>
      </c>
      <c r="AI11" s="54">
        <f>JUNIO!V15</f>
        <v>144</v>
      </c>
      <c r="AJ11" s="54">
        <f>JUNIO!W15</f>
        <v>90</v>
      </c>
      <c r="AK11" s="54">
        <f>JUNIO!X15</f>
        <v>81</v>
      </c>
      <c r="AL11" s="54">
        <f>JUNIO!Y15</f>
        <v>105</v>
      </c>
      <c r="AM11" s="54">
        <f>JUNIO!Z15</f>
        <v>96</v>
      </c>
      <c r="AN11" s="54">
        <f>JUNIO!AA15</f>
        <v>66</v>
      </c>
      <c r="AO11" s="54">
        <f>JUNIO!AB15</f>
        <v>80</v>
      </c>
      <c r="AP11" s="54">
        <f>JUNIO!AC15</f>
        <v>91</v>
      </c>
      <c r="AQ11" s="54">
        <f>JUNIO!AD15</f>
        <v>106</v>
      </c>
      <c r="AR11" s="54">
        <f>JUNIO!AE15</f>
        <v>106</v>
      </c>
      <c r="AS11" s="54">
        <f>JUNIO!AF15</f>
        <v>111</v>
      </c>
    </row>
    <row r="12" spans="15:45" ht="15" customHeight="1">
      <c r="O12" s="53" t="s">
        <v>23</v>
      </c>
      <c r="P12" s="54">
        <f>JUNIO!C19</f>
        <v>9</v>
      </c>
      <c r="Q12" s="54">
        <f>JUNIO!D19</f>
        <v>13</v>
      </c>
      <c r="R12" s="54">
        <f>JUNIO!E19</f>
        <v>19</v>
      </c>
      <c r="S12" s="54">
        <f>JUNIO!F19</f>
        <v>17</v>
      </c>
      <c r="T12" s="54">
        <f>JUNIO!G19</f>
        <v>13</v>
      </c>
      <c r="U12" s="54">
        <f>JUNIO!H19</f>
        <v>18</v>
      </c>
      <c r="V12" s="54">
        <f>JUNIO!I19</f>
        <v>17</v>
      </c>
      <c r="W12" s="54">
        <f>JUNIO!J19</f>
        <v>20</v>
      </c>
      <c r="X12" s="54">
        <f>JUNIO!K19</f>
        <v>9</v>
      </c>
      <c r="Y12" s="54">
        <f>JUNIO!L19</f>
        <v>17</v>
      </c>
      <c r="Z12" s="54">
        <f>JUNIO!M19</f>
        <v>14</v>
      </c>
      <c r="AA12" s="54">
        <f>JUNIO!N19</f>
        <v>19</v>
      </c>
      <c r="AB12" s="54">
        <f>JUNIO!O19</f>
        <v>14</v>
      </c>
      <c r="AC12" s="54">
        <f>JUNIO!P19</f>
        <v>11</v>
      </c>
      <c r="AD12" s="54">
        <f>JUNIO!Q19</f>
        <v>19</v>
      </c>
      <c r="AE12" s="54">
        <f>JUNIO!R19</f>
        <v>9</v>
      </c>
      <c r="AF12" s="54">
        <f>JUNIO!S19</f>
        <v>16</v>
      </c>
      <c r="AG12" s="54">
        <f>JUNIO!T19</f>
        <v>17</v>
      </c>
      <c r="AH12" s="54">
        <f>JUNIO!U19</f>
        <v>13</v>
      </c>
      <c r="AI12" s="54">
        <f>JUNIO!V19</f>
        <v>21</v>
      </c>
      <c r="AJ12" s="54">
        <f>JUNIO!W19</f>
        <v>27</v>
      </c>
      <c r="AK12" s="54">
        <f>JUNIO!X19</f>
        <v>23</v>
      </c>
      <c r="AL12" s="54">
        <f>JUNIO!Y19</f>
        <v>24</v>
      </c>
      <c r="AM12" s="54">
        <f>JUNIO!Z19</f>
        <v>19</v>
      </c>
      <c r="AN12" s="54">
        <f>JUNIO!AA19</f>
        <v>19</v>
      </c>
      <c r="AO12" s="54">
        <f>JUNIO!AB19</f>
        <v>18</v>
      </c>
      <c r="AP12" s="54">
        <f>JUNIO!AC19</f>
        <v>17</v>
      </c>
      <c r="AQ12" s="54">
        <f>JUNIO!AD19</f>
        <v>19</v>
      </c>
      <c r="AR12" s="54">
        <f>JUNIO!AE19</f>
        <v>25</v>
      </c>
      <c r="AS12" s="54">
        <f>JUNIO!AF19</f>
        <v>22</v>
      </c>
    </row>
    <row r="13" spans="15:45" ht="15" customHeight="1">
      <c r="O13" s="53" t="s">
        <v>25</v>
      </c>
      <c r="P13" s="54">
        <f>JUNIO!C23+JUNIO!C26</f>
        <v>74</v>
      </c>
      <c r="Q13" s="54">
        <f>JUNIO!D23+JUNIO!D26</f>
        <v>72</v>
      </c>
      <c r="R13" s="54">
        <f>JUNIO!E23+JUNIO!E26</f>
        <v>78</v>
      </c>
      <c r="S13" s="54">
        <f>JUNIO!F23+JUNIO!F26</f>
        <v>68</v>
      </c>
      <c r="T13" s="54">
        <f>JUNIO!G23+JUNIO!G26</f>
        <v>82</v>
      </c>
      <c r="U13" s="54">
        <f>JUNIO!H23+JUNIO!H26</f>
        <v>84</v>
      </c>
      <c r="V13" s="54">
        <f>JUNIO!I23+JUNIO!I26</f>
        <v>87</v>
      </c>
      <c r="W13" s="54">
        <f>JUNIO!J23+JUNIO!J26</f>
        <v>98</v>
      </c>
      <c r="X13" s="54">
        <f>JUNIO!K23+JUNIO!K26</f>
        <v>98</v>
      </c>
      <c r="Y13" s="54">
        <f>JUNIO!L23+JUNIO!L26</f>
        <v>117</v>
      </c>
      <c r="Z13" s="54">
        <f>JUNIO!M23+JUNIO!M26</f>
        <v>71</v>
      </c>
      <c r="AA13" s="54">
        <f>JUNIO!N23+JUNIO!N26</f>
        <v>122</v>
      </c>
      <c r="AB13" s="54">
        <f>JUNIO!O23+JUNIO!O26</f>
        <v>92</v>
      </c>
      <c r="AC13" s="54">
        <f>JUNIO!P23+JUNIO!P26</f>
        <v>101</v>
      </c>
      <c r="AD13" s="54">
        <f>JUNIO!Q23+JUNIO!Q26</f>
        <v>93</v>
      </c>
      <c r="AE13" s="54">
        <f>JUNIO!R23+JUNIO!R26</f>
        <v>116</v>
      </c>
      <c r="AF13" s="54">
        <f>JUNIO!S23+JUNIO!S26</f>
        <v>113</v>
      </c>
      <c r="AG13" s="54">
        <f>JUNIO!T23+JUNIO!T26</f>
        <v>101</v>
      </c>
      <c r="AH13" s="54">
        <f>JUNIO!U23+JUNIO!U26</f>
        <v>105</v>
      </c>
      <c r="AI13" s="54">
        <f>JUNIO!V23+JUNIO!V26</f>
        <v>120</v>
      </c>
      <c r="AJ13" s="54">
        <f>JUNIO!W23+JUNIO!W26</f>
        <v>147</v>
      </c>
      <c r="AK13" s="54">
        <f>JUNIO!X23+JUNIO!X26</f>
        <v>122</v>
      </c>
      <c r="AL13" s="54">
        <f>JUNIO!Y23+JUNIO!Y26</f>
        <v>136</v>
      </c>
      <c r="AM13" s="54">
        <f>JUNIO!Z23+JUNIO!Z26</f>
        <v>121</v>
      </c>
      <c r="AN13" s="54">
        <f>JUNIO!AA23+JUNIO!AA26</f>
        <v>81</v>
      </c>
      <c r="AO13" s="54">
        <f>JUNIO!AB23+JUNIO!AB26</f>
        <v>94</v>
      </c>
      <c r="AP13" s="54">
        <f>JUNIO!AC23+JUNIO!AC26</f>
        <v>94</v>
      </c>
      <c r="AQ13" s="54">
        <f>JUNIO!AD23+JUNIO!AD26</f>
        <v>110</v>
      </c>
      <c r="AR13" s="54">
        <f>JUNIO!AE23+JUNIO!AE26</f>
        <v>103</v>
      </c>
      <c r="AS13" s="54">
        <f>JUNIO!AF23+JUNIO!AF26</f>
        <v>115</v>
      </c>
    </row>
    <row r="14" spans="15:45" ht="15" customHeight="1">
      <c r="O14" s="53" t="s">
        <v>60</v>
      </c>
      <c r="P14" s="54">
        <f>JUNIO!C36</f>
        <v>45</v>
      </c>
      <c r="Q14" s="54">
        <f>JUNIO!D36</f>
        <v>70</v>
      </c>
      <c r="R14" s="54">
        <f>JUNIO!E36</f>
        <v>53</v>
      </c>
      <c r="S14" s="54">
        <f>JUNIO!F36</f>
        <v>26</v>
      </c>
      <c r="T14" s="54">
        <f>JUNIO!G36</f>
        <v>34</v>
      </c>
      <c r="U14" s="54">
        <f>JUNIO!H36</f>
        <v>43</v>
      </c>
      <c r="V14" s="54">
        <f>JUNIO!I36</f>
        <v>52</v>
      </c>
      <c r="W14" s="54">
        <f>JUNIO!J36</f>
        <v>74</v>
      </c>
      <c r="X14" s="54">
        <f>JUNIO!K36</f>
        <v>77</v>
      </c>
      <c r="Y14" s="54">
        <f>JUNIO!L36</f>
        <v>81</v>
      </c>
      <c r="Z14" s="54">
        <f>JUNIO!M36</f>
        <v>94</v>
      </c>
      <c r="AA14" s="54">
        <f>JUNIO!N36</f>
        <v>76</v>
      </c>
      <c r="AB14" s="54">
        <f>JUNIO!O36</f>
        <v>66</v>
      </c>
      <c r="AC14" s="54">
        <f>JUNIO!P36</f>
        <v>56</v>
      </c>
      <c r="AD14" s="54">
        <f>JUNIO!Q36</f>
        <v>67</v>
      </c>
      <c r="AE14" s="54">
        <f>JUNIO!R36</f>
        <v>47</v>
      </c>
      <c r="AF14" s="54">
        <f>JUNIO!S36</f>
        <v>68</v>
      </c>
      <c r="AG14" s="54">
        <f>JUNIO!T36</f>
        <v>53</v>
      </c>
      <c r="AH14" s="54">
        <f>JUNIO!U36</f>
        <v>106</v>
      </c>
      <c r="AI14" s="54">
        <f>JUNIO!V36</f>
        <v>74</v>
      </c>
      <c r="AJ14" s="54">
        <f>JUNIO!W36</f>
        <v>92</v>
      </c>
      <c r="AK14" s="54">
        <f>JUNIO!X36</f>
        <v>86</v>
      </c>
      <c r="AL14" s="54">
        <f>JUNIO!Y36</f>
        <v>100</v>
      </c>
      <c r="AM14" s="54">
        <f>JUNIO!Z36</f>
        <v>89</v>
      </c>
      <c r="AN14" s="54">
        <f>JUNIO!AA36</f>
        <v>74</v>
      </c>
      <c r="AO14" s="54">
        <f>JUNIO!AB36</f>
        <v>104</v>
      </c>
      <c r="AP14" s="54">
        <f>JUNIO!AC36</f>
        <v>91</v>
      </c>
      <c r="AQ14" s="54">
        <f>JUNIO!AD36</f>
        <v>108</v>
      </c>
      <c r="AR14" s="54">
        <f>JUNIO!AE36</f>
        <v>112</v>
      </c>
      <c r="AS14" s="54">
        <f>JUNIO!AF36</f>
        <v>119</v>
      </c>
    </row>
    <row r="15" ht="15" customHeight="1">
      <c r="P15" s="54" t="s">
        <v>62</v>
      </c>
    </row>
    <row r="16" spans="15:46" ht="15" customHeight="1">
      <c r="O16" s="53" t="s">
        <v>19</v>
      </c>
      <c r="P16" s="54">
        <f>JULIO!C11</f>
        <v>25</v>
      </c>
      <c r="Q16" s="54">
        <f>JULIO!D11</f>
        <v>21</v>
      </c>
      <c r="R16" s="54">
        <f>JULIO!E11</f>
        <v>25</v>
      </c>
      <c r="S16" s="54">
        <f>JULIO!F11</f>
        <v>22</v>
      </c>
      <c r="T16" s="54">
        <f>JULIO!G11</f>
        <v>15</v>
      </c>
      <c r="U16" s="54">
        <f>JULIO!H11</f>
        <v>15</v>
      </c>
      <c r="V16" s="54">
        <f>JULIO!I11</f>
        <v>30</v>
      </c>
      <c r="W16" s="54">
        <f>JULIO!J11</f>
        <v>30</v>
      </c>
      <c r="X16" s="54">
        <f>JULIO!K11</f>
        <v>22</v>
      </c>
      <c r="Y16" s="54">
        <f>JULIO!L11</f>
        <v>26</v>
      </c>
      <c r="Z16" s="54">
        <f>JULIO!M11</f>
        <v>22</v>
      </c>
      <c r="AA16" s="54">
        <f>JULIO!N11</f>
        <v>21</v>
      </c>
      <c r="AB16" s="54">
        <f>JULIO!O11</f>
        <v>26</v>
      </c>
      <c r="AC16" s="54">
        <f>JULIO!P11</f>
        <v>24</v>
      </c>
      <c r="AD16" s="54">
        <f>JULIO!Q11</f>
        <v>30</v>
      </c>
      <c r="AE16" s="54">
        <f>JULIO!R11</f>
        <v>21</v>
      </c>
      <c r="AF16" s="54">
        <f>JULIO!S11</f>
        <v>25</v>
      </c>
      <c r="AG16" s="54">
        <f>JULIO!T11</f>
        <v>18</v>
      </c>
      <c r="AH16" s="54">
        <f>JULIO!U11</f>
        <v>17</v>
      </c>
      <c r="AI16" s="54">
        <f>JULIO!V11</f>
        <v>16</v>
      </c>
      <c r="AJ16" s="54">
        <f>JULIO!W11</f>
        <v>22</v>
      </c>
      <c r="AK16" s="54">
        <f>JULIO!X11</f>
        <v>31</v>
      </c>
      <c r="AL16" s="54">
        <f>JULIO!Y11</f>
        <v>17</v>
      </c>
      <c r="AM16" s="54">
        <f>JULIO!Z11</f>
        <v>19</v>
      </c>
      <c r="AN16" s="54">
        <f>JULIO!AA11</f>
        <v>16</v>
      </c>
      <c r="AO16" s="54">
        <f>JULIO!AB11</f>
        <v>9</v>
      </c>
      <c r="AP16" s="54">
        <f>JULIO!AC11</f>
        <v>16</v>
      </c>
      <c r="AQ16" s="54">
        <f>JULIO!AD11</f>
        <v>15</v>
      </c>
      <c r="AR16" s="54">
        <f>JULIO!AE11</f>
        <v>15</v>
      </c>
      <c r="AS16" s="54">
        <f>JULIO!AF11</f>
        <v>14</v>
      </c>
      <c r="AT16" s="54">
        <f>JULIO!AG11</f>
        <v>12</v>
      </c>
    </row>
    <row r="17" spans="1:46" ht="15" customHeight="1">
      <c r="A17" s="56" t="s">
        <v>36</v>
      </c>
      <c r="F17" s="56" t="s">
        <v>36</v>
      </c>
      <c r="O17" s="53" t="s">
        <v>20</v>
      </c>
      <c r="P17" s="54">
        <f>JULIO!C15</f>
        <v>82</v>
      </c>
      <c r="Q17" s="54">
        <f>JULIO!D15</f>
        <v>65</v>
      </c>
      <c r="R17" s="54">
        <f>JULIO!E15</f>
        <v>69</v>
      </c>
      <c r="S17" s="54">
        <f>JULIO!F15</f>
        <v>97</v>
      </c>
      <c r="T17" s="54">
        <f>JULIO!G15</f>
        <v>82</v>
      </c>
      <c r="U17" s="54">
        <f>JULIO!H15</f>
        <v>135</v>
      </c>
      <c r="V17" s="54">
        <f>JULIO!I15</f>
        <v>136</v>
      </c>
      <c r="W17" s="54">
        <f>JULIO!J15</f>
        <v>102</v>
      </c>
      <c r="X17" s="54">
        <f>JULIO!K15</f>
        <v>99</v>
      </c>
      <c r="Y17" s="54">
        <f>JULIO!L15</f>
        <v>94</v>
      </c>
      <c r="Z17" s="54">
        <f>JULIO!M15</f>
        <v>70</v>
      </c>
      <c r="AA17" s="54">
        <f>JULIO!N15</f>
        <v>99</v>
      </c>
      <c r="AB17" s="54">
        <f>JULIO!O15</f>
        <v>76</v>
      </c>
      <c r="AC17" s="54">
        <f>JULIO!P15</f>
        <v>60</v>
      </c>
      <c r="AD17" s="54">
        <f>JULIO!Q15</f>
        <v>81</v>
      </c>
      <c r="AE17" s="54">
        <f>JULIO!R15</f>
        <v>56</v>
      </c>
      <c r="AF17" s="54">
        <f>JULIO!S15</f>
        <v>57</v>
      </c>
      <c r="AG17" s="54">
        <f>JULIO!T15</f>
        <v>61</v>
      </c>
      <c r="AH17" s="54">
        <f>JULIO!U15</f>
        <v>56</v>
      </c>
      <c r="AI17" s="54">
        <f>JULIO!V15</f>
        <v>67</v>
      </c>
      <c r="AJ17" s="54">
        <f>JULIO!W15</f>
        <v>47</v>
      </c>
      <c r="AK17" s="54">
        <f>JULIO!X15</f>
        <v>63</v>
      </c>
      <c r="AL17" s="54">
        <f>JULIO!Y15</f>
        <v>38</v>
      </c>
      <c r="AM17" s="54">
        <f>JULIO!Z15</f>
        <v>37</v>
      </c>
      <c r="AN17" s="54">
        <f>JULIO!AA15</f>
        <v>43</v>
      </c>
      <c r="AO17" s="54">
        <f>JULIO!AB15</f>
        <v>48</v>
      </c>
      <c r="AP17" s="54">
        <f>JULIO!AC15</f>
        <v>42</v>
      </c>
      <c r="AQ17" s="54">
        <f>JULIO!AD15</f>
        <v>72</v>
      </c>
      <c r="AR17" s="54">
        <f>JULIO!AE15</f>
        <v>47</v>
      </c>
      <c r="AS17" s="54">
        <f>JULIO!AF15</f>
        <v>31</v>
      </c>
      <c r="AT17" s="54">
        <f>JULIO!AG15</f>
        <v>49</v>
      </c>
    </row>
    <row r="18" spans="1:46" ht="15" customHeight="1">
      <c r="A18" s="56" t="s">
        <v>63</v>
      </c>
      <c r="F18" s="56" t="s">
        <v>63</v>
      </c>
      <c r="O18" s="53" t="s">
        <v>23</v>
      </c>
      <c r="P18" s="54">
        <f>JULIO!C19</f>
        <v>33</v>
      </c>
      <c r="Q18" s="54">
        <f>JULIO!D19</f>
        <v>20</v>
      </c>
      <c r="R18" s="54">
        <f>JULIO!E19</f>
        <v>28</v>
      </c>
      <c r="S18" s="54">
        <f>JULIO!F19</f>
        <v>16</v>
      </c>
      <c r="T18" s="54">
        <f>JULIO!G19</f>
        <v>14</v>
      </c>
      <c r="U18" s="54">
        <f>JULIO!H19</f>
        <v>13</v>
      </c>
      <c r="V18" s="54">
        <f>JULIO!I19</f>
        <v>18</v>
      </c>
      <c r="W18" s="54">
        <f>JULIO!J19</f>
        <v>25</v>
      </c>
      <c r="X18" s="54">
        <f>JULIO!K19</f>
        <v>29</v>
      </c>
      <c r="Y18" s="54">
        <f>JULIO!L19</f>
        <v>30</v>
      </c>
      <c r="Z18" s="54">
        <f>JULIO!M19</f>
        <v>31</v>
      </c>
      <c r="AA18" s="54">
        <f>JULIO!N19</f>
        <v>20</v>
      </c>
      <c r="AB18" s="54">
        <f>JULIO!O19</f>
        <v>18</v>
      </c>
      <c r="AC18" s="54">
        <f>JULIO!P19</f>
        <v>15</v>
      </c>
      <c r="AD18" s="54">
        <f>JULIO!Q19</f>
        <v>27</v>
      </c>
      <c r="AE18" s="54">
        <f>JULIO!R19</f>
        <v>16</v>
      </c>
      <c r="AF18" s="54">
        <f>JULIO!S19</f>
        <v>20</v>
      </c>
      <c r="AG18" s="54">
        <f>JULIO!T19</f>
        <v>23</v>
      </c>
      <c r="AH18" s="54">
        <f>JULIO!U19</f>
        <v>22</v>
      </c>
      <c r="AI18" s="54">
        <f>JULIO!V19</f>
        <v>28</v>
      </c>
      <c r="AJ18" s="54">
        <f>JULIO!W19</f>
        <v>16</v>
      </c>
      <c r="AK18" s="54">
        <f>JULIO!X19</f>
        <v>23</v>
      </c>
      <c r="AL18" s="54">
        <f>JULIO!Y19</f>
        <v>14</v>
      </c>
      <c r="AM18" s="54">
        <f>JULIO!Z19</f>
        <v>19</v>
      </c>
      <c r="AN18" s="54">
        <f>JULIO!AA19</f>
        <v>11</v>
      </c>
      <c r="AO18" s="54">
        <f>JULIO!AB19</f>
        <v>17</v>
      </c>
      <c r="AP18" s="54">
        <f>JULIO!AC19</f>
        <v>15</v>
      </c>
      <c r="AQ18" s="54">
        <f>JULIO!AD19</f>
        <v>18</v>
      </c>
      <c r="AR18" s="54">
        <f>JULIO!AE19</f>
        <v>23</v>
      </c>
      <c r="AS18" s="54">
        <f>JULIO!AF19</f>
        <v>13</v>
      </c>
      <c r="AT18" s="54">
        <f>JULIO!AG19</f>
        <v>19</v>
      </c>
    </row>
    <row r="19" spans="15:46" ht="15" customHeight="1">
      <c r="O19" s="53" t="s">
        <v>25</v>
      </c>
      <c r="P19" s="54">
        <f>JULIO!C23+JULIO!C26</f>
        <v>128</v>
      </c>
      <c r="Q19" s="54">
        <f>JULIO!D23+JULIO!D26</f>
        <v>95</v>
      </c>
      <c r="R19" s="54">
        <f>JULIO!E23+JULIO!E26</f>
        <v>114</v>
      </c>
      <c r="S19" s="54">
        <f>JULIO!F23+JULIO!F26</f>
        <v>84</v>
      </c>
      <c r="T19" s="54">
        <f>JULIO!G23+JULIO!G26</f>
        <v>88</v>
      </c>
      <c r="U19" s="54">
        <f>JULIO!H23+JULIO!H26</f>
        <v>120</v>
      </c>
      <c r="V19" s="54">
        <f>JULIO!I23+JULIO!I26</f>
        <v>134</v>
      </c>
      <c r="W19" s="54">
        <f>JULIO!J23+JULIO!J26</f>
        <v>159</v>
      </c>
      <c r="X19" s="54">
        <f>JULIO!K23+JULIO!K26</f>
        <v>128</v>
      </c>
      <c r="Y19" s="54">
        <f>JULIO!L23+JULIO!L26</f>
        <v>113</v>
      </c>
      <c r="Z19" s="54">
        <f>JULIO!M23+JULIO!M26</f>
        <v>102</v>
      </c>
      <c r="AA19" s="54">
        <f>JULIO!N23+JULIO!N26</f>
        <v>109</v>
      </c>
      <c r="AB19" s="54">
        <f>JULIO!O23+JULIO!O26</f>
        <v>96</v>
      </c>
      <c r="AC19" s="54">
        <f>JULIO!P23+JULIO!P26</f>
        <v>107</v>
      </c>
      <c r="AD19" s="54">
        <f>JULIO!Q23+JULIO!Q26</f>
        <v>113</v>
      </c>
      <c r="AE19" s="54">
        <f>JULIO!R23+JULIO!R26</f>
        <v>94</v>
      </c>
      <c r="AF19" s="54">
        <f>JULIO!S23+JULIO!S26</f>
        <v>79</v>
      </c>
      <c r="AG19" s="54">
        <f>JULIO!T23+JULIO!T26</f>
        <v>83</v>
      </c>
      <c r="AH19" s="54">
        <f>JULIO!U23+JULIO!U26</f>
        <v>98</v>
      </c>
      <c r="AI19" s="54">
        <f>JULIO!V23+JULIO!V26</f>
        <v>89</v>
      </c>
      <c r="AJ19" s="54">
        <f>JULIO!W23+JULIO!W26</f>
        <v>85</v>
      </c>
      <c r="AK19" s="54">
        <f>JULIO!X23+JULIO!X26</f>
        <v>68</v>
      </c>
      <c r="AL19" s="54">
        <f>JULIO!Y23+JULIO!Y26</f>
        <v>71</v>
      </c>
      <c r="AM19" s="54">
        <f>JULIO!Z23+JULIO!Z26</f>
        <v>74</v>
      </c>
      <c r="AN19" s="54">
        <f>JULIO!AA23+JULIO!AA26</f>
        <v>32</v>
      </c>
      <c r="AO19" s="54">
        <f>JULIO!AB23+JULIO!AB26</f>
        <v>70</v>
      </c>
      <c r="AP19" s="54">
        <f>JULIO!AC23+JULIO!AC26</f>
        <v>64</v>
      </c>
      <c r="AQ19" s="54">
        <f>JULIO!AD23+JULIO!AD26</f>
        <v>74</v>
      </c>
      <c r="AR19" s="54">
        <f>JULIO!AE23+JULIO!AE26</f>
        <v>80</v>
      </c>
      <c r="AS19" s="54">
        <f>JULIO!AF23+JULIO!AF26</f>
        <v>65</v>
      </c>
      <c r="AT19" s="54">
        <f>JULIO!AG23+JULIO!AG26</f>
        <v>70</v>
      </c>
    </row>
    <row r="20" spans="15:46" ht="15" customHeight="1">
      <c r="O20" s="53" t="s">
        <v>60</v>
      </c>
      <c r="P20" s="54">
        <f>JULIO!C36</f>
        <v>106</v>
      </c>
      <c r="Q20" s="54">
        <f>JULIO!D36</f>
        <v>94</v>
      </c>
      <c r="R20" s="54">
        <f>JULIO!E36</f>
        <v>105</v>
      </c>
      <c r="S20" s="54">
        <f>JULIO!F36</f>
        <v>89</v>
      </c>
      <c r="T20" s="54">
        <f>JULIO!G36</f>
        <v>91</v>
      </c>
      <c r="U20" s="54">
        <f>JULIO!H36</f>
        <v>117</v>
      </c>
      <c r="V20" s="54">
        <f>JULIO!I36</f>
        <v>97</v>
      </c>
      <c r="W20" s="54">
        <f>JULIO!J36</f>
        <v>111</v>
      </c>
      <c r="X20" s="54">
        <f>JULIO!K36</f>
        <v>131</v>
      </c>
      <c r="Y20" s="54">
        <f>JULIO!L36</f>
        <v>119</v>
      </c>
      <c r="Z20" s="54">
        <f>JULIO!M36</f>
        <v>83</v>
      </c>
      <c r="AA20" s="54">
        <f>JULIO!N36</f>
        <v>118</v>
      </c>
      <c r="AB20" s="54">
        <f>JULIO!O36</f>
        <v>82</v>
      </c>
      <c r="AC20" s="54">
        <f>JULIO!P36</f>
        <v>68</v>
      </c>
      <c r="AD20" s="54">
        <f>JULIO!Q36</f>
        <v>70</v>
      </c>
      <c r="AE20" s="54">
        <f>JULIO!R36</f>
        <v>95</v>
      </c>
      <c r="AF20" s="54">
        <f>JULIO!S36</f>
        <v>90</v>
      </c>
      <c r="AG20" s="54">
        <f>JULIO!T36</f>
        <v>70</v>
      </c>
      <c r="AH20" s="54">
        <f>JULIO!U36</f>
        <v>75</v>
      </c>
      <c r="AI20" s="54">
        <f>JULIO!V36</f>
        <v>84</v>
      </c>
      <c r="AJ20" s="54">
        <f>JULIO!W36</f>
        <v>79</v>
      </c>
      <c r="AK20" s="54">
        <f>JULIO!X36</f>
        <v>77</v>
      </c>
      <c r="AL20" s="54">
        <f>JULIO!Y36</f>
        <v>69</v>
      </c>
      <c r="AM20" s="54">
        <f>JULIO!Z36</f>
        <v>59</v>
      </c>
      <c r="AN20" s="54">
        <f>JULIO!AA36</f>
        <v>52</v>
      </c>
      <c r="AO20" s="54">
        <f>JULIO!AB36</f>
        <v>70</v>
      </c>
      <c r="AP20" s="54">
        <f>JULIO!AC36</f>
        <v>54</v>
      </c>
      <c r="AQ20" s="54">
        <f>JULIO!AD36</f>
        <v>34</v>
      </c>
      <c r="AR20" s="54">
        <f>JULIO!AE36</f>
        <v>68</v>
      </c>
      <c r="AS20" s="54">
        <f>JULIO!AF36</f>
        <v>68</v>
      </c>
      <c r="AT20" s="54">
        <f>JULIO!AG36</f>
        <v>70</v>
      </c>
    </row>
    <row r="21" ht="15" customHeight="1">
      <c r="P21" s="54" t="s">
        <v>64</v>
      </c>
    </row>
    <row r="22" spans="15:46" ht="15" customHeight="1">
      <c r="O22" s="53" t="s">
        <v>19</v>
      </c>
      <c r="P22" s="54">
        <f>AGOSTO!C11</f>
        <v>10</v>
      </c>
      <c r="Q22" s="54">
        <f>AGOSTO!D11</f>
        <v>13</v>
      </c>
      <c r="R22" s="54">
        <f>AGOSTO!E11</f>
        <v>5</v>
      </c>
      <c r="S22" s="54">
        <f>AGOSTO!F11</f>
        <v>7</v>
      </c>
      <c r="T22" s="54">
        <f>AGOSTO!G11</f>
        <v>13</v>
      </c>
      <c r="U22" s="54">
        <f>AGOSTO!H11</f>
        <v>14</v>
      </c>
      <c r="V22" s="54">
        <f>AGOSTO!I11</f>
        <v>12</v>
      </c>
      <c r="W22" s="54">
        <f>AGOSTO!J11</f>
        <v>16</v>
      </c>
      <c r="X22" s="54">
        <f>AGOSTO!K11</f>
        <v>9</v>
      </c>
      <c r="Y22" s="54">
        <f>AGOSTO!L11</f>
        <v>14</v>
      </c>
      <c r="Z22" s="54">
        <f>AGOSTO!M11</f>
        <v>18</v>
      </c>
      <c r="AA22" s="54">
        <f>AGOSTO!N11</f>
        <v>18</v>
      </c>
      <c r="AB22" s="54">
        <f>AGOSTO!O11</f>
        <v>13</v>
      </c>
      <c r="AC22" s="54">
        <f>AGOSTO!P11</f>
        <v>12</v>
      </c>
      <c r="AD22" s="54">
        <f>AGOSTO!Q11</f>
        <v>17</v>
      </c>
      <c r="AE22" s="54">
        <f>AGOSTO!R11</f>
        <v>9</v>
      </c>
      <c r="AF22" s="54">
        <f>AGOSTO!S11</f>
        <v>11</v>
      </c>
      <c r="AG22" s="54">
        <f>AGOSTO!T11</f>
        <v>7</v>
      </c>
      <c r="AH22" s="54">
        <f>AGOSTO!U11</f>
        <v>18</v>
      </c>
      <c r="AI22" s="54">
        <f>AGOSTO!V11</f>
        <v>20</v>
      </c>
      <c r="AJ22" s="54">
        <f>AGOSTO!W11</f>
        <v>22</v>
      </c>
      <c r="AK22" s="54">
        <f>AGOSTO!X11</f>
        <v>15</v>
      </c>
      <c r="AL22" s="54">
        <f>AGOSTO!Y11</f>
        <v>22</v>
      </c>
      <c r="AM22" s="54">
        <f>AGOSTO!Z11</f>
        <v>16</v>
      </c>
      <c r="AN22" s="54">
        <f>AGOSTO!AA11</f>
        <v>17</v>
      </c>
      <c r="AO22" s="54">
        <f>AGOSTO!AB11</f>
        <v>5</v>
      </c>
      <c r="AP22" s="54">
        <f>AGOSTO!AC11</f>
        <v>15</v>
      </c>
      <c r="AQ22" s="54">
        <f>AGOSTO!AD11</f>
        <v>13</v>
      </c>
      <c r="AR22" s="54">
        <f>AGOSTO!AE11</f>
        <v>10</v>
      </c>
      <c r="AS22" s="54">
        <f>AGOSTO!AF11</f>
        <v>10</v>
      </c>
      <c r="AT22" s="54">
        <f>AGOSTO!AG11</f>
        <v>9</v>
      </c>
    </row>
    <row r="23" spans="15:46" ht="15" customHeight="1">
      <c r="O23" s="53" t="s">
        <v>20</v>
      </c>
      <c r="P23" s="54">
        <f>AGOSTO!C15</f>
        <v>39</v>
      </c>
      <c r="Q23" s="54">
        <f>AGOSTO!D15</f>
        <v>63</v>
      </c>
      <c r="R23" s="54">
        <f>AGOSTO!E15</f>
        <v>55</v>
      </c>
      <c r="S23" s="54">
        <f>AGOSTO!F15</f>
        <v>57</v>
      </c>
      <c r="T23" s="54">
        <f>AGOSTO!G15</f>
        <v>43</v>
      </c>
      <c r="U23" s="54">
        <f>AGOSTO!H15</f>
        <v>59</v>
      </c>
      <c r="V23" s="54">
        <f>AGOSTO!I15</f>
        <v>46</v>
      </c>
      <c r="W23" s="54">
        <f>AGOSTO!J15</f>
        <v>54</v>
      </c>
      <c r="X23" s="54">
        <f>AGOSTO!K15</f>
        <v>46</v>
      </c>
      <c r="Y23" s="54">
        <f>AGOSTO!L15</f>
        <v>48</v>
      </c>
      <c r="Z23" s="54">
        <f>AGOSTO!M15</f>
        <v>61</v>
      </c>
      <c r="AA23" s="54">
        <f>AGOSTO!N15</f>
        <v>57</v>
      </c>
      <c r="AB23" s="54">
        <f>AGOSTO!O15</f>
        <v>55</v>
      </c>
      <c r="AC23" s="54">
        <f>AGOSTO!P15</f>
        <v>49</v>
      </c>
      <c r="AD23" s="54">
        <f>AGOSTO!Q15</f>
        <v>52</v>
      </c>
      <c r="AE23" s="54">
        <f>AGOSTO!R15</f>
        <v>70</v>
      </c>
      <c r="AF23" s="54">
        <f>AGOSTO!S15</f>
        <v>53</v>
      </c>
      <c r="AG23" s="54">
        <f>AGOSTO!T15</f>
        <v>56</v>
      </c>
      <c r="AH23" s="54">
        <f>AGOSTO!U15</f>
        <v>42</v>
      </c>
      <c r="AI23" s="54">
        <f>AGOSTO!V15</f>
        <v>46</v>
      </c>
      <c r="AJ23" s="54">
        <f>AGOSTO!W15</f>
        <v>43</v>
      </c>
      <c r="AK23" s="54">
        <f>AGOSTO!X15</f>
        <v>48</v>
      </c>
      <c r="AL23" s="54">
        <f>AGOSTO!Y15</f>
        <v>39</v>
      </c>
      <c r="AM23" s="54">
        <f>AGOSTO!Z15</f>
        <v>48</v>
      </c>
      <c r="AN23" s="54">
        <f>AGOSTO!AA15</f>
        <v>74</v>
      </c>
      <c r="AO23" s="54">
        <f>AGOSTO!AB15</f>
        <v>63</v>
      </c>
      <c r="AP23" s="54">
        <f>AGOSTO!AC15</f>
        <v>34</v>
      </c>
      <c r="AQ23" s="54">
        <f>AGOSTO!AD15</f>
        <v>54</v>
      </c>
      <c r="AR23" s="54">
        <f>AGOSTO!AE15</f>
        <v>46</v>
      </c>
      <c r="AS23" s="54">
        <f>AGOSTO!AF15</f>
        <v>74</v>
      </c>
      <c r="AT23" s="54">
        <f>AGOSTO!AG15</f>
        <v>69</v>
      </c>
    </row>
    <row r="24" spans="15:46" ht="15" customHeight="1">
      <c r="O24" s="53" t="s">
        <v>23</v>
      </c>
      <c r="P24" s="54">
        <f>AGOSTO!C19</f>
        <v>14</v>
      </c>
      <c r="Q24" s="54">
        <f>AGOSTO!D19</f>
        <v>9</v>
      </c>
      <c r="R24" s="54">
        <f>AGOSTO!E19</f>
        <v>11</v>
      </c>
      <c r="S24" s="54">
        <f>AGOSTO!F19</f>
        <v>10</v>
      </c>
      <c r="T24" s="54">
        <f>AGOSTO!G19</f>
        <v>21</v>
      </c>
      <c r="U24" s="54">
        <f>AGOSTO!H19</f>
        <v>11</v>
      </c>
      <c r="V24" s="54">
        <f>AGOSTO!I19</f>
        <v>10</v>
      </c>
      <c r="W24" s="54">
        <f>AGOSTO!J19</f>
        <v>14</v>
      </c>
      <c r="X24" s="54">
        <f>AGOSTO!K19</f>
        <v>7</v>
      </c>
      <c r="Y24" s="54">
        <f>AGOSTO!L19</f>
        <v>14</v>
      </c>
      <c r="Z24" s="54">
        <f>AGOSTO!M19</f>
        <v>12</v>
      </c>
      <c r="AA24" s="54">
        <f>AGOSTO!N19</f>
        <v>15</v>
      </c>
      <c r="AB24" s="54">
        <f>AGOSTO!O19</f>
        <v>16</v>
      </c>
      <c r="AC24" s="54">
        <f>AGOSTO!P19</f>
        <v>15</v>
      </c>
      <c r="AD24" s="54">
        <f>AGOSTO!Q19</f>
        <v>13</v>
      </c>
      <c r="AE24" s="54">
        <f>AGOSTO!R19</f>
        <v>9</v>
      </c>
      <c r="AF24" s="54">
        <f>AGOSTO!S19</f>
        <v>10</v>
      </c>
      <c r="AG24" s="54">
        <f>AGOSTO!T19</f>
        <v>12</v>
      </c>
      <c r="AH24" s="54">
        <f>AGOSTO!U19</f>
        <v>9</v>
      </c>
      <c r="AI24" s="54">
        <f>AGOSTO!V19</f>
        <v>12</v>
      </c>
      <c r="AJ24" s="54">
        <f>AGOSTO!W19</f>
        <v>18</v>
      </c>
      <c r="AK24" s="54">
        <f>AGOSTO!X19</f>
        <v>9</v>
      </c>
      <c r="AL24" s="54">
        <f>AGOSTO!Y19</f>
        <v>10</v>
      </c>
      <c r="AM24" s="54">
        <f>AGOSTO!Z19</f>
        <v>10</v>
      </c>
      <c r="AN24" s="54">
        <f>AGOSTO!AA19</f>
        <v>19</v>
      </c>
      <c r="AO24" s="54">
        <f>AGOSTO!AB19</f>
        <v>14</v>
      </c>
      <c r="AP24" s="54">
        <f>AGOSTO!AC19</f>
        <v>4</v>
      </c>
      <c r="AQ24" s="54">
        <f>AGOSTO!AD19</f>
        <v>9</v>
      </c>
      <c r="AR24" s="54">
        <f>AGOSTO!AE19</f>
        <v>15</v>
      </c>
      <c r="AS24" s="54">
        <f>AGOSTO!AF19</f>
        <v>11</v>
      </c>
      <c r="AT24" s="54">
        <f>AGOSTO!AG19</f>
        <v>17</v>
      </c>
    </row>
    <row r="25" spans="15:46" ht="15" customHeight="1">
      <c r="O25" s="53" t="s">
        <v>25</v>
      </c>
      <c r="P25" s="54">
        <f>AGOSTO!C23+AGOSTO!C26</f>
        <v>60</v>
      </c>
      <c r="Q25" s="54">
        <f>AGOSTO!D23+AGOSTO!D26</f>
        <v>66</v>
      </c>
      <c r="R25" s="54">
        <f>AGOSTO!E23+AGOSTO!E26</f>
        <v>65</v>
      </c>
      <c r="S25" s="54">
        <f>AGOSTO!F23+AGOSTO!F26</f>
        <v>73</v>
      </c>
      <c r="T25" s="54">
        <f>AGOSTO!G23+AGOSTO!G26</f>
        <v>81</v>
      </c>
      <c r="U25" s="54">
        <f>AGOSTO!H23+AGOSTO!H26</f>
        <v>53</v>
      </c>
      <c r="V25" s="54">
        <f>AGOSTO!I23+AGOSTO!I26</f>
        <v>61</v>
      </c>
      <c r="W25" s="54">
        <f>AGOSTO!J23+AGOSTO!J26</f>
        <v>58</v>
      </c>
      <c r="X25" s="54">
        <f>AGOSTO!K23+AGOSTO!K26</f>
        <v>52</v>
      </c>
      <c r="Y25" s="54">
        <f>AGOSTO!L23+AGOSTO!L26</f>
        <v>71</v>
      </c>
      <c r="Z25" s="54">
        <f>AGOSTO!M23+AGOSTO!M26</f>
        <v>82</v>
      </c>
      <c r="AA25" s="54">
        <f>AGOSTO!N23+AGOSTO!N26</f>
        <v>75</v>
      </c>
      <c r="AB25" s="54">
        <f>AGOSTO!O23+AGOSTO!O26</f>
        <v>50</v>
      </c>
      <c r="AC25" s="54">
        <f>AGOSTO!P23+AGOSTO!P26</f>
        <v>56</v>
      </c>
      <c r="AD25" s="54">
        <f>AGOSTO!Q23+AGOSTO!Q26</f>
        <v>66</v>
      </c>
      <c r="AE25" s="54">
        <f>AGOSTO!R23+AGOSTO!R26</f>
        <v>81</v>
      </c>
      <c r="AF25" s="54">
        <f>AGOSTO!S23+AGOSTO!S26</f>
        <v>61</v>
      </c>
      <c r="AG25" s="54">
        <f>AGOSTO!T23+AGOSTO!T26</f>
        <v>56</v>
      </c>
      <c r="AH25" s="54">
        <f>AGOSTO!U23+AGOSTO!U26</f>
        <v>91</v>
      </c>
      <c r="AI25" s="54">
        <f>AGOSTO!V23+AGOSTO!V26</f>
        <v>66</v>
      </c>
      <c r="AJ25" s="54">
        <f>AGOSTO!W23+AGOSTO!W26</f>
        <v>63</v>
      </c>
      <c r="AK25" s="54">
        <f>AGOSTO!X23+AGOSTO!X26</f>
        <v>49</v>
      </c>
      <c r="AL25" s="54">
        <f>AGOSTO!Y23+AGOSTO!Y26</f>
        <v>75</v>
      </c>
      <c r="AM25" s="54">
        <f>AGOSTO!Z23+AGOSTO!Z26</f>
        <v>83</v>
      </c>
      <c r="AN25" s="54">
        <f>AGOSTO!AA23+AGOSTO!AA26</f>
        <v>92</v>
      </c>
      <c r="AO25" s="54">
        <f>AGOSTO!AB23+AGOSTO!AB26</f>
        <v>76</v>
      </c>
      <c r="AP25" s="54">
        <f>AGOSTO!AC23+AGOSTO!AC26</f>
        <v>50</v>
      </c>
      <c r="AQ25" s="54">
        <f>AGOSTO!AD23+AGOSTO!AD26</f>
        <v>68</v>
      </c>
      <c r="AR25" s="54">
        <f>AGOSTO!AE23+AGOSTO!AE26</f>
        <v>64</v>
      </c>
      <c r="AS25" s="54">
        <f>AGOSTO!AF23+AGOSTO!AF26</f>
        <v>62</v>
      </c>
      <c r="AT25" s="54">
        <f>AGOSTO!AG23+AGOSTO!AG26</f>
        <v>76</v>
      </c>
    </row>
    <row r="26" spans="15:46" ht="15" customHeight="1">
      <c r="O26" s="53" t="s">
        <v>60</v>
      </c>
      <c r="P26" s="54">
        <f>AGOSTO!C36</f>
        <v>51</v>
      </c>
      <c r="Q26" s="54">
        <f>AGOSTO!D36</f>
        <v>54</v>
      </c>
      <c r="R26" s="54">
        <f>AGOSTO!E36</f>
        <v>65</v>
      </c>
      <c r="S26" s="54">
        <f>AGOSTO!F36</f>
        <v>77</v>
      </c>
      <c r="T26" s="54">
        <f>AGOSTO!G36</f>
        <v>71</v>
      </c>
      <c r="U26" s="54">
        <f>AGOSTO!H36</f>
        <v>56</v>
      </c>
      <c r="V26" s="54">
        <f>AGOSTO!I36</f>
        <v>65</v>
      </c>
      <c r="W26" s="54">
        <f>AGOSTO!J36</f>
        <v>42</v>
      </c>
      <c r="X26" s="54">
        <f>AGOSTO!K36</f>
        <v>37</v>
      </c>
      <c r="Y26" s="54">
        <f>AGOSTO!L36</f>
        <v>69</v>
      </c>
      <c r="Z26" s="54">
        <f>AGOSTO!M36</f>
        <v>80</v>
      </c>
      <c r="AA26" s="54">
        <f>AGOSTO!N36</f>
        <v>65</v>
      </c>
      <c r="AB26" s="54">
        <f>AGOSTO!O36</f>
        <v>66</v>
      </c>
      <c r="AC26" s="54">
        <f>AGOSTO!P36</f>
        <v>56</v>
      </c>
      <c r="AD26" s="54">
        <f>AGOSTO!Q36</f>
        <v>46</v>
      </c>
      <c r="AE26" s="54">
        <f>AGOSTO!R36</f>
        <v>67</v>
      </c>
      <c r="AF26" s="54">
        <f>AGOSTO!S36</f>
        <v>71</v>
      </c>
      <c r="AG26" s="54">
        <f>AGOSTO!T36</f>
        <v>49</v>
      </c>
      <c r="AH26" s="54">
        <f>AGOSTO!U36</f>
        <v>62</v>
      </c>
      <c r="AI26" s="54">
        <f>AGOSTO!V36</f>
        <v>72</v>
      </c>
      <c r="AJ26" s="54">
        <f>AGOSTO!W36</f>
        <v>63</v>
      </c>
      <c r="AK26" s="54">
        <f>AGOSTO!X36</f>
        <v>59</v>
      </c>
      <c r="AL26" s="54">
        <f>AGOSTO!Y36</f>
        <v>55</v>
      </c>
      <c r="AM26" s="54">
        <f>AGOSTO!Z36</f>
        <v>74</v>
      </c>
      <c r="AN26" s="54">
        <f>AGOSTO!AA36</f>
        <v>60</v>
      </c>
      <c r="AO26" s="54">
        <f>AGOSTO!AB36</f>
        <v>58</v>
      </c>
      <c r="AP26" s="54">
        <f>AGOSTO!AC36</f>
        <v>59</v>
      </c>
      <c r="AQ26" s="54">
        <f>AGOSTO!AD36</f>
        <v>56</v>
      </c>
      <c r="AR26" s="54">
        <f>AGOSTO!AE36</f>
        <v>61</v>
      </c>
      <c r="AS26" s="54">
        <f>AGOSTO!AF36</f>
        <v>57</v>
      </c>
      <c r="AT26" s="54">
        <f>AGOSTO!AG36</f>
        <v>59</v>
      </c>
    </row>
    <row r="27" ht="15" customHeight="1">
      <c r="P27" s="54" t="s">
        <v>81</v>
      </c>
    </row>
    <row r="28" spans="15:32" ht="15" customHeight="1">
      <c r="O28" s="53" t="s">
        <v>19</v>
      </c>
      <c r="P28" s="54">
        <f>SEPTIEMBRE!C11</f>
        <v>11</v>
      </c>
      <c r="Q28" s="54">
        <f>SEPTIEMBRE!D11</f>
        <v>25</v>
      </c>
      <c r="R28" s="54">
        <f>SEPTIEMBRE!E11</f>
        <v>16</v>
      </c>
      <c r="S28" s="54">
        <f>SEPTIEMBRE!F11</f>
        <v>14</v>
      </c>
      <c r="T28" s="54">
        <f>SEPTIEMBRE!G11</f>
        <v>10</v>
      </c>
      <c r="U28" s="54">
        <f>SEPTIEMBRE!H11</f>
        <v>6</v>
      </c>
      <c r="V28" s="54">
        <f>SEPTIEMBRE!I11</f>
        <v>11</v>
      </c>
      <c r="W28" s="54">
        <f>SEPTIEMBRE!J11</f>
        <v>11</v>
      </c>
      <c r="X28" s="54">
        <f>SEPTIEMBRE!K11</f>
        <v>14</v>
      </c>
      <c r="Y28" s="54">
        <f>SEPTIEMBRE!L11</f>
        <v>19</v>
      </c>
      <c r="Z28" s="54">
        <f>SEPTIEMBRE!M11</f>
        <v>12</v>
      </c>
      <c r="AA28" s="54">
        <f>SEPTIEMBRE!N11</f>
        <v>10</v>
      </c>
      <c r="AB28" s="54">
        <f>SEPTIEMBRE!O11</f>
        <v>13</v>
      </c>
      <c r="AC28" s="54">
        <f>SEPTIEMBRE!P11</f>
        <v>8</v>
      </c>
      <c r="AD28" s="54">
        <f>SEPTIEMBRE!Q11</f>
        <v>6</v>
      </c>
      <c r="AE28" s="54">
        <f>SEPTIEMBRE!R11</f>
        <v>10</v>
      </c>
      <c r="AF28" s="54">
        <f>SEPTIEMBRE!S11</f>
        <v>16</v>
      </c>
    </row>
    <row r="29" spans="15:32" ht="15" customHeight="1">
      <c r="O29" s="53" t="s">
        <v>20</v>
      </c>
      <c r="P29" s="54">
        <f>SEPTIEMBRE!C15</f>
        <v>79</v>
      </c>
      <c r="Q29" s="54">
        <f>SEPTIEMBRE!D15</f>
        <v>27</v>
      </c>
      <c r="R29" s="54">
        <f>SEPTIEMBRE!E15</f>
        <v>30</v>
      </c>
      <c r="S29" s="54">
        <f>SEPTIEMBRE!F15</f>
        <v>38</v>
      </c>
      <c r="T29" s="54">
        <f>SEPTIEMBRE!G15</f>
        <v>60</v>
      </c>
      <c r="U29" s="54">
        <f>SEPTIEMBRE!H15</f>
        <v>46</v>
      </c>
      <c r="V29" s="54">
        <f>SEPTIEMBRE!I15</f>
        <v>27</v>
      </c>
      <c r="W29" s="54">
        <f>SEPTIEMBRE!J15</f>
        <v>53</v>
      </c>
      <c r="X29" s="54">
        <f>SEPTIEMBRE!K15</f>
        <v>38</v>
      </c>
      <c r="Y29" s="54">
        <f>SEPTIEMBRE!L15</f>
        <v>34</v>
      </c>
      <c r="Z29" s="54">
        <f>SEPTIEMBRE!M15</f>
        <v>41</v>
      </c>
      <c r="AA29" s="54">
        <f>SEPTIEMBRE!N15</f>
        <v>64</v>
      </c>
      <c r="AB29" s="54">
        <f>SEPTIEMBRE!O15</f>
        <v>46</v>
      </c>
      <c r="AC29" s="54">
        <f>SEPTIEMBRE!P15</f>
        <v>64</v>
      </c>
      <c r="AD29" s="54">
        <f>SEPTIEMBRE!Q15</f>
        <v>64</v>
      </c>
      <c r="AE29" s="54">
        <f>SEPTIEMBRE!R15</f>
        <v>57</v>
      </c>
      <c r="AF29" s="54">
        <f>SEPTIEMBRE!S15</f>
        <v>28</v>
      </c>
    </row>
    <row r="30" spans="15:32" ht="15" customHeight="1">
      <c r="O30" s="53" t="s">
        <v>23</v>
      </c>
      <c r="P30" s="54">
        <f>SEPTIEMBRE!C19</f>
        <v>12</v>
      </c>
      <c r="Q30" s="54">
        <f>SEPTIEMBRE!D19</f>
        <v>13</v>
      </c>
      <c r="R30" s="54">
        <f>SEPTIEMBRE!E19</f>
        <v>13</v>
      </c>
      <c r="S30" s="54">
        <f>SEPTIEMBRE!F19</f>
        <v>13</v>
      </c>
      <c r="T30" s="54">
        <f>SEPTIEMBRE!G19</f>
        <v>10</v>
      </c>
      <c r="U30" s="54">
        <f>SEPTIEMBRE!H19</f>
        <v>10</v>
      </c>
      <c r="V30" s="54">
        <f>SEPTIEMBRE!I19</f>
        <v>10</v>
      </c>
      <c r="W30" s="54">
        <f>SEPTIEMBRE!J19</f>
        <v>15</v>
      </c>
      <c r="X30" s="54">
        <f>SEPTIEMBRE!K19</f>
        <v>6</v>
      </c>
      <c r="Y30" s="54">
        <f>SEPTIEMBRE!L19</f>
        <v>12</v>
      </c>
      <c r="Z30" s="54">
        <f>SEPTIEMBRE!M19</f>
        <v>14</v>
      </c>
      <c r="AA30" s="54">
        <f>SEPTIEMBRE!N19</f>
        <v>7</v>
      </c>
      <c r="AB30" s="54">
        <f>SEPTIEMBRE!O19</f>
        <v>8</v>
      </c>
      <c r="AC30" s="54">
        <f>SEPTIEMBRE!P19</f>
        <v>7</v>
      </c>
      <c r="AD30" s="54">
        <f>SEPTIEMBRE!Q19</f>
        <v>9</v>
      </c>
      <c r="AE30" s="54">
        <f>SEPTIEMBRE!R19</f>
        <v>17</v>
      </c>
      <c r="AF30" s="54">
        <f>SEPTIEMBRE!S19</f>
        <v>7</v>
      </c>
    </row>
    <row r="31" spans="15:32" ht="15" customHeight="1">
      <c r="O31" s="53" t="s">
        <v>25</v>
      </c>
      <c r="P31" s="54">
        <f>SEPTIEMBRE!C23+SEPTIEMBRE!C26</f>
        <v>83</v>
      </c>
      <c r="Q31" s="54">
        <f>SEPTIEMBRE!D23+SEPTIEMBRE!D26</f>
        <v>66</v>
      </c>
      <c r="R31" s="54">
        <f>SEPTIEMBRE!E23+SEPTIEMBRE!E26</f>
        <v>64</v>
      </c>
      <c r="S31" s="54">
        <f>SEPTIEMBRE!F23+SEPTIEMBRE!F26</f>
        <v>53</v>
      </c>
      <c r="T31" s="54">
        <f>SEPTIEMBRE!G23+SEPTIEMBRE!G26</f>
        <v>49</v>
      </c>
      <c r="U31" s="54">
        <f>SEPTIEMBRE!H23+SEPTIEMBRE!H26</f>
        <v>58</v>
      </c>
      <c r="V31" s="54">
        <f>SEPTIEMBRE!I23+SEPTIEMBRE!I26</f>
        <v>57</v>
      </c>
      <c r="W31" s="54">
        <f>SEPTIEMBRE!J23+SEPTIEMBRE!J26</f>
        <v>63</v>
      </c>
      <c r="X31" s="54">
        <f>SEPTIEMBRE!K23+SEPTIEMBRE!K26</f>
        <v>43</v>
      </c>
      <c r="Y31" s="54">
        <f>SEPTIEMBRE!L23+SEPTIEMBRE!L26</f>
        <v>86</v>
      </c>
      <c r="Z31" s="54">
        <f>SEPTIEMBRE!M23+SEPTIEMBRE!M26</f>
        <v>57</v>
      </c>
      <c r="AA31" s="54">
        <f>SEPTIEMBRE!N23+SEPTIEMBRE!N26</f>
        <v>35</v>
      </c>
      <c r="AB31" s="54">
        <f>SEPTIEMBRE!O23+SEPTIEMBRE!O26</f>
        <v>54</v>
      </c>
      <c r="AC31" s="54">
        <f>SEPTIEMBRE!P23+SEPTIEMBRE!P26</f>
        <v>70</v>
      </c>
      <c r="AD31" s="54">
        <f>SEPTIEMBRE!Q23+SEPTIEMBRE!Q26</f>
        <v>65</v>
      </c>
      <c r="AE31" s="54">
        <f>SEPTIEMBRE!R23+SEPTIEMBRE!R26</f>
        <v>58</v>
      </c>
      <c r="AF31" s="54">
        <f>SEPTIEMBRE!S23+SEPTIEMBRE!S26</f>
        <v>72</v>
      </c>
    </row>
    <row r="32" spans="15:32" ht="15" customHeight="1">
      <c r="O32" s="53" t="s">
        <v>60</v>
      </c>
      <c r="P32" s="54">
        <f>SEPTIEMBRE!C36</f>
        <v>47</v>
      </c>
      <c r="Q32" s="54">
        <f>SEPTIEMBRE!D36</f>
        <v>65</v>
      </c>
      <c r="R32" s="54">
        <f>SEPTIEMBRE!E36</f>
        <v>72</v>
      </c>
      <c r="S32" s="54">
        <f>SEPTIEMBRE!F36</f>
        <v>48</v>
      </c>
      <c r="T32" s="54">
        <f>SEPTIEMBRE!G36</f>
        <v>47</v>
      </c>
      <c r="U32" s="54">
        <f>SEPTIEMBRE!H36</f>
        <v>53</v>
      </c>
      <c r="V32" s="54">
        <f>SEPTIEMBRE!I36</f>
        <v>52</v>
      </c>
      <c r="W32" s="54">
        <f>SEPTIEMBRE!J36</f>
        <v>61</v>
      </c>
      <c r="X32" s="54">
        <f>SEPTIEMBRE!K36</f>
        <v>53</v>
      </c>
      <c r="Y32" s="54">
        <f>SEPTIEMBRE!L36</f>
        <v>54</v>
      </c>
      <c r="Z32" s="54">
        <f>SEPTIEMBRE!M36</f>
        <v>54</v>
      </c>
      <c r="AA32" s="54">
        <f>SEPTIEMBRE!N36</f>
        <v>67</v>
      </c>
      <c r="AB32" s="54">
        <f>SEPTIEMBRE!O36</f>
        <v>51</v>
      </c>
      <c r="AC32" s="54">
        <f>SEPTIEMBRE!P36</f>
        <v>60</v>
      </c>
      <c r="AD32" s="54">
        <f>SEPTIEMBRE!Q36</f>
        <v>60</v>
      </c>
      <c r="AE32" s="54">
        <f>SEPTIEMBRE!R36</f>
        <v>53</v>
      </c>
      <c r="AF32" s="54">
        <f>SEPTIEMBRE!S36</f>
        <v>42</v>
      </c>
    </row>
    <row r="36" spans="1:6" ht="15" customHeight="1">
      <c r="A36" s="56" t="s">
        <v>36</v>
      </c>
      <c r="F36" s="56" t="s">
        <v>36</v>
      </c>
    </row>
    <row r="37" spans="1:6" ht="15" customHeight="1">
      <c r="A37" s="56" t="s">
        <v>63</v>
      </c>
      <c r="F37" s="56" t="s">
        <v>63</v>
      </c>
    </row>
    <row r="54" ht="15" customHeight="1">
      <c r="A54" s="56" t="s">
        <v>36</v>
      </c>
    </row>
    <row r="55" ht="15" customHeight="1">
      <c r="A55" s="56" t="s">
        <v>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22"/>
  <sheetViews>
    <sheetView workbookViewId="0" topLeftCell="A1">
      <selection activeCell="J24" sqref="J24"/>
    </sheetView>
  </sheetViews>
  <sheetFormatPr defaultColWidth="11.421875" defaultRowHeight="15" customHeight="1"/>
  <cols>
    <col min="1" max="1" width="2.7109375" style="2" customWidth="1"/>
    <col min="2" max="6" width="7.7109375" style="2" customWidth="1"/>
    <col min="7" max="11" width="11.421875" style="2" customWidth="1"/>
    <col min="12" max="14" width="10.8515625" style="2" customWidth="1"/>
    <col min="15" max="15" width="11.421875" style="2" customWidth="1"/>
    <col min="16" max="33" width="5.7109375" style="2" customWidth="1"/>
    <col min="34" max="35" width="5.00390625" style="2" customWidth="1"/>
    <col min="36" max="36" width="11.57421875" style="2" customWidth="1"/>
    <col min="37" max="16384" width="11.421875" style="2" customWidth="1"/>
  </cols>
  <sheetData>
    <row r="1" spans="2:8" ht="15" customHeight="1">
      <c r="B1" s="37" t="s">
        <v>65</v>
      </c>
      <c r="H1" s="37" t="s">
        <v>66</v>
      </c>
    </row>
    <row r="2" spans="2:8" ht="15" customHeight="1">
      <c r="B2" s="37" t="s">
        <v>67</v>
      </c>
      <c r="H2" s="37" t="s">
        <v>68</v>
      </c>
    </row>
    <row r="3" spans="2:35" ht="15" customHeight="1">
      <c r="B3" s="37" t="s">
        <v>69</v>
      </c>
      <c r="H3" s="37" t="s">
        <v>69</v>
      </c>
      <c r="O3" s="84" t="s">
        <v>70</v>
      </c>
      <c r="P3" s="94" t="s">
        <v>71</v>
      </c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6"/>
    </row>
    <row r="4" spans="15:35" ht="15" customHeight="1">
      <c r="O4" s="58"/>
      <c r="P4" s="85">
        <v>18</v>
      </c>
      <c r="Q4" s="85">
        <v>19</v>
      </c>
      <c r="R4" s="85">
        <v>20</v>
      </c>
      <c r="S4" s="85">
        <v>21</v>
      </c>
      <c r="T4" s="85">
        <v>22</v>
      </c>
      <c r="U4" s="85">
        <v>23</v>
      </c>
      <c r="V4" s="85">
        <v>24</v>
      </c>
      <c r="W4" s="85">
        <v>25</v>
      </c>
      <c r="X4" s="85">
        <v>26</v>
      </c>
      <c r="Y4" s="85">
        <v>27</v>
      </c>
      <c r="Z4" s="85">
        <v>28</v>
      </c>
      <c r="AA4" s="85">
        <v>29</v>
      </c>
      <c r="AB4" s="85">
        <v>30</v>
      </c>
      <c r="AC4" s="85">
        <v>31</v>
      </c>
      <c r="AD4" s="85">
        <v>32</v>
      </c>
      <c r="AE4" s="85">
        <v>33</v>
      </c>
      <c r="AF4" s="85">
        <v>34</v>
      </c>
      <c r="AG4" s="85">
        <v>35</v>
      </c>
      <c r="AH4" s="85">
        <v>36</v>
      </c>
      <c r="AI4" s="85">
        <v>37</v>
      </c>
    </row>
    <row r="5" spans="15:35" ht="15" customHeight="1">
      <c r="O5" s="57" t="s">
        <v>15</v>
      </c>
      <c r="P5" s="59">
        <v>508</v>
      </c>
      <c r="Q5" s="59">
        <v>501</v>
      </c>
      <c r="R5" s="59">
        <v>613</v>
      </c>
      <c r="S5" s="59">
        <v>545</v>
      </c>
      <c r="T5" s="59">
        <v>578</v>
      </c>
      <c r="U5" s="59">
        <v>568</v>
      </c>
      <c r="V5" s="59">
        <v>635</v>
      </c>
      <c r="W5" s="59">
        <v>561</v>
      </c>
      <c r="X5" s="59">
        <v>574</v>
      </c>
      <c r="Y5" s="57">
        <v>548</v>
      </c>
      <c r="Z5" s="57">
        <v>587</v>
      </c>
      <c r="AA5" s="57">
        <v>577</v>
      </c>
      <c r="AB5" s="57">
        <v>591</v>
      </c>
      <c r="AC5" s="57">
        <v>577</v>
      </c>
      <c r="AD5" s="57">
        <v>601</v>
      </c>
      <c r="AE5" s="57">
        <v>583</v>
      </c>
      <c r="AF5" s="57">
        <v>560</v>
      </c>
      <c r="AG5" s="57">
        <v>608</v>
      </c>
      <c r="AH5" s="57">
        <v>569</v>
      </c>
      <c r="AI5" s="57">
        <v>556</v>
      </c>
    </row>
    <row r="6" spans="15:35" ht="15" customHeight="1">
      <c r="O6" s="57" t="s">
        <v>19</v>
      </c>
      <c r="P6" s="59">
        <v>513</v>
      </c>
      <c r="Q6" s="59">
        <v>555</v>
      </c>
      <c r="R6" s="59">
        <v>606</v>
      </c>
      <c r="S6" s="59">
        <v>583</v>
      </c>
      <c r="T6" s="59">
        <v>603</v>
      </c>
      <c r="U6" s="59">
        <v>667</v>
      </c>
      <c r="V6" s="59">
        <v>665</v>
      </c>
      <c r="W6" s="59">
        <v>672</v>
      </c>
      <c r="X6" s="59">
        <v>717</v>
      </c>
      <c r="Y6" s="57">
        <v>679</v>
      </c>
      <c r="Z6" s="57">
        <v>764</v>
      </c>
      <c r="AA6" s="57">
        <v>660</v>
      </c>
      <c r="AB6" s="57">
        <v>670</v>
      </c>
      <c r="AC6" s="57">
        <v>593</v>
      </c>
      <c r="AD6" s="57">
        <v>610</v>
      </c>
      <c r="AE6" s="57">
        <v>571</v>
      </c>
      <c r="AF6" s="57">
        <v>658</v>
      </c>
      <c r="AG6" s="57">
        <v>638</v>
      </c>
      <c r="AH6" s="57">
        <v>662</v>
      </c>
      <c r="AI6" s="57">
        <v>634</v>
      </c>
    </row>
    <row r="7" spans="15:35" ht="15" customHeight="1">
      <c r="O7" s="57" t="s">
        <v>20</v>
      </c>
      <c r="P7" s="59">
        <v>1131</v>
      </c>
      <c r="Q7" s="59">
        <v>1125</v>
      </c>
      <c r="R7" s="59">
        <v>1196</v>
      </c>
      <c r="S7" s="59">
        <v>1242</v>
      </c>
      <c r="T7" s="59">
        <v>1287</v>
      </c>
      <c r="U7" s="59">
        <v>1441</v>
      </c>
      <c r="V7" s="59">
        <v>1571</v>
      </c>
      <c r="W7" s="59">
        <v>1697</v>
      </c>
      <c r="X7" s="59">
        <v>1687</v>
      </c>
      <c r="Y7" s="57">
        <v>1584</v>
      </c>
      <c r="Z7" s="57">
        <v>1528</v>
      </c>
      <c r="AA7" s="57">
        <v>1200</v>
      </c>
      <c r="AB7" s="57">
        <v>1019</v>
      </c>
      <c r="AC7" s="57">
        <v>1054</v>
      </c>
      <c r="AD7" s="57">
        <v>1107</v>
      </c>
      <c r="AE7" s="57">
        <v>1206</v>
      </c>
      <c r="AF7" s="57">
        <v>1189</v>
      </c>
      <c r="AG7" s="57">
        <v>1321</v>
      </c>
      <c r="AH7" s="57">
        <v>1196</v>
      </c>
      <c r="AI7" s="57">
        <v>1160</v>
      </c>
    </row>
    <row r="8" spans="15:35" ht="15" customHeight="1">
      <c r="O8" s="57" t="s">
        <v>23</v>
      </c>
      <c r="P8" s="59">
        <v>466</v>
      </c>
      <c r="Q8" s="59">
        <v>529</v>
      </c>
      <c r="R8" s="59">
        <v>598</v>
      </c>
      <c r="S8" s="59">
        <v>525</v>
      </c>
      <c r="T8" s="59">
        <v>519</v>
      </c>
      <c r="U8" s="59">
        <v>570</v>
      </c>
      <c r="V8" s="59">
        <v>566</v>
      </c>
      <c r="W8" s="59">
        <v>594</v>
      </c>
      <c r="X8" s="59">
        <v>583</v>
      </c>
      <c r="Y8" s="57">
        <v>548</v>
      </c>
      <c r="Z8" s="57">
        <v>602</v>
      </c>
      <c r="AA8" s="57">
        <v>613</v>
      </c>
      <c r="AB8" s="57">
        <v>581</v>
      </c>
      <c r="AC8" s="57">
        <v>561</v>
      </c>
      <c r="AD8" s="57">
        <v>545</v>
      </c>
      <c r="AE8" s="57">
        <v>547</v>
      </c>
      <c r="AF8" s="57">
        <v>570</v>
      </c>
      <c r="AG8" s="57">
        <v>577</v>
      </c>
      <c r="AH8" s="57">
        <v>523</v>
      </c>
      <c r="AI8" s="57">
        <v>529</v>
      </c>
    </row>
    <row r="9" spans="15:35" ht="15" customHeight="1">
      <c r="O9" s="57" t="s">
        <v>25</v>
      </c>
      <c r="P9" s="59">
        <v>1549</v>
      </c>
      <c r="Q9" s="59">
        <v>1522</v>
      </c>
      <c r="R9" s="59">
        <v>1713</v>
      </c>
      <c r="S9" s="59">
        <v>1619</v>
      </c>
      <c r="T9" s="59">
        <v>1670</v>
      </c>
      <c r="U9" s="59">
        <v>1968</v>
      </c>
      <c r="V9" s="59">
        <v>2119</v>
      </c>
      <c r="W9" s="59">
        <v>2036</v>
      </c>
      <c r="X9" s="59">
        <v>2070</v>
      </c>
      <c r="Y9" s="57">
        <v>1879</v>
      </c>
      <c r="Z9" s="57">
        <v>2108</v>
      </c>
      <c r="AA9" s="57">
        <v>1853</v>
      </c>
      <c r="AB9" s="57">
        <v>1602</v>
      </c>
      <c r="AC9" s="57">
        <v>1645</v>
      </c>
      <c r="AD9" s="57">
        <v>1536</v>
      </c>
      <c r="AE9" s="57">
        <v>1721</v>
      </c>
      <c r="AF9" s="57">
        <v>1747</v>
      </c>
      <c r="AG9" s="57">
        <v>1879</v>
      </c>
      <c r="AH9" s="57">
        <v>1731</v>
      </c>
      <c r="AI9" s="57">
        <v>1672</v>
      </c>
    </row>
    <row r="10" spans="15:35" ht="15" customHeight="1">
      <c r="O10" s="57" t="s">
        <v>32</v>
      </c>
      <c r="P10" s="59">
        <v>216</v>
      </c>
      <c r="Q10" s="59">
        <v>255</v>
      </c>
      <c r="R10" s="59">
        <v>219</v>
      </c>
      <c r="S10" s="59">
        <v>233</v>
      </c>
      <c r="T10" s="59">
        <v>255</v>
      </c>
      <c r="U10" s="59">
        <v>282</v>
      </c>
      <c r="V10" s="59">
        <v>248</v>
      </c>
      <c r="W10" s="59">
        <v>268</v>
      </c>
      <c r="X10" s="59">
        <v>271</v>
      </c>
      <c r="Y10" s="57">
        <v>265</v>
      </c>
      <c r="Z10" s="57">
        <v>231</v>
      </c>
      <c r="AA10" s="57">
        <v>251</v>
      </c>
      <c r="AB10" s="57">
        <v>232</v>
      </c>
      <c r="AC10" s="57">
        <v>260</v>
      </c>
      <c r="AD10" s="57">
        <v>254</v>
      </c>
      <c r="AE10" s="57">
        <v>250</v>
      </c>
      <c r="AF10" s="57">
        <v>221</v>
      </c>
      <c r="AG10" s="57">
        <v>207</v>
      </c>
      <c r="AH10" s="57">
        <v>195</v>
      </c>
      <c r="AI10" s="57">
        <v>221</v>
      </c>
    </row>
    <row r="11" spans="15:35" ht="15" customHeight="1">
      <c r="O11" s="57" t="s">
        <v>60</v>
      </c>
      <c r="P11" s="59">
        <v>792</v>
      </c>
      <c r="Q11" s="59">
        <v>806</v>
      </c>
      <c r="R11" s="59">
        <v>891</v>
      </c>
      <c r="S11" s="59">
        <v>829</v>
      </c>
      <c r="T11" s="59">
        <v>841</v>
      </c>
      <c r="U11" s="59">
        <v>1050</v>
      </c>
      <c r="V11" s="59">
        <v>1390</v>
      </c>
      <c r="W11" s="59">
        <v>1334</v>
      </c>
      <c r="X11" s="59">
        <v>1528</v>
      </c>
      <c r="Y11" s="57">
        <v>1563</v>
      </c>
      <c r="Z11" s="57">
        <v>1638</v>
      </c>
      <c r="AA11" s="57">
        <v>1469</v>
      </c>
      <c r="AB11" s="57">
        <v>1273</v>
      </c>
      <c r="AC11" s="57">
        <v>1208</v>
      </c>
      <c r="AD11" s="57">
        <v>1258</v>
      </c>
      <c r="AE11" s="57">
        <v>1298</v>
      </c>
      <c r="AF11" s="57">
        <v>1340</v>
      </c>
      <c r="AG11" s="57">
        <v>1373</v>
      </c>
      <c r="AH11" s="57">
        <v>1309</v>
      </c>
      <c r="AI11" s="57">
        <v>1292</v>
      </c>
    </row>
    <row r="12" spans="15:35" ht="15" customHeight="1">
      <c r="O12" s="57" t="s">
        <v>72</v>
      </c>
      <c r="P12" s="59">
        <f aca="true" t="shared" si="0" ref="P12:AI12">SUM(P5:P11)</f>
        <v>5175</v>
      </c>
      <c r="Q12" s="59">
        <f t="shared" si="0"/>
        <v>5293</v>
      </c>
      <c r="R12" s="59">
        <f t="shared" si="0"/>
        <v>5836</v>
      </c>
      <c r="S12" s="59">
        <f t="shared" si="0"/>
        <v>5576</v>
      </c>
      <c r="T12" s="59">
        <f t="shared" si="0"/>
        <v>5753</v>
      </c>
      <c r="U12" s="59">
        <f t="shared" si="0"/>
        <v>6546</v>
      </c>
      <c r="V12" s="59">
        <f t="shared" si="0"/>
        <v>7194</v>
      </c>
      <c r="W12" s="59">
        <f t="shared" si="0"/>
        <v>7162</v>
      </c>
      <c r="X12" s="59">
        <f t="shared" si="0"/>
        <v>7430</v>
      </c>
      <c r="Y12" s="59">
        <f t="shared" si="0"/>
        <v>7066</v>
      </c>
      <c r="Z12" s="57">
        <f t="shared" si="0"/>
        <v>7458</v>
      </c>
      <c r="AA12" s="57">
        <f t="shared" si="0"/>
        <v>6623</v>
      </c>
      <c r="AB12" s="57">
        <f t="shared" si="0"/>
        <v>5968</v>
      </c>
      <c r="AC12" s="57">
        <f t="shared" si="0"/>
        <v>5898</v>
      </c>
      <c r="AD12" s="57">
        <f t="shared" si="0"/>
        <v>5911</v>
      </c>
      <c r="AE12" s="57">
        <f t="shared" si="0"/>
        <v>6176</v>
      </c>
      <c r="AF12" s="57">
        <f t="shared" si="0"/>
        <v>6285</v>
      </c>
      <c r="AG12" s="57">
        <f t="shared" si="0"/>
        <v>6603</v>
      </c>
      <c r="AH12" s="57">
        <f t="shared" si="0"/>
        <v>6185</v>
      </c>
      <c r="AI12" s="57">
        <f t="shared" si="0"/>
        <v>6064</v>
      </c>
    </row>
    <row r="13" spans="15:35" ht="15" customHeight="1">
      <c r="O13" s="58" t="s">
        <v>70</v>
      </c>
      <c r="P13" s="94" t="s">
        <v>73</v>
      </c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15:35" ht="15" customHeight="1">
      <c r="O14" s="58"/>
      <c r="P14" s="85">
        <v>18</v>
      </c>
      <c r="Q14" s="85">
        <v>19</v>
      </c>
      <c r="R14" s="85">
        <v>20</v>
      </c>
      <c r="S14" s="85">
        <v>21</v>
      </c>
      <c r="T14" s="85">
        <v>22</v>
      </c>
      <c r="U14" s="85">
        <v>23</v>
      </c>
      <c r="V14" s="85">
        <v>24</v>
      </c>
      <c r="W14" s="85">
        <v>25</v>
      </c>
      <c r="X14" s="85">
        <v>26</v>
      </c>
      <c r="Y14" s="85">
        <v>27</v>
      </c>
      <c r="Z14" s="85">
        <v>28</v>
      </c>
      <c r="AA14" s="85">
        <v>29</v>
      </c>
      <c r="AB14" s="85">
        <v>30</v>
      </c>
      <c r="AC14" s="85">
        <v>31</v>
      </c>
      <c r="AD14" s="85">
        <v>32</v>
      </c>
      <c r="AE14" s="85">
        <v>33</v>
      </c>
      <c r="AF14" s="85">
        <v>34</v>
      </c>
      <c r="AG14" s="85">
        <v>35</v>
      </c>
      <c r="AH14" s="85">
        <v>36</v>
      </c>
      <c r="AI14" s="85">
        <v>37</v>
      </c>
    </row>
    <row r="15" spans="15:35" ht="15" customHeight="1">
      <c r="O15" s="57" t="s">
        <v>15</v>
      </c>
      <c r="P15" s="59">
        <v>9</v>
      </c>
      <c r="Q15" s="59">
        <v>14</v>
      </c>
      <c r="R15" s="59">
        <v>14</v>
      </c>
      <c r="S15" s="59">
        <v>13</v>
      </c>
      <c r="T15" s="59">
        <v>23</v>
      </c>
      <c r="U15" s="59">
        <v>13</v>
      </c>
      <c r="V15" s="59">
        <v>35</v>
      </c>
      <c r="W15" s="59">
        <v>29</v>
      </c>
      <c r="X15" s="59">
        <v>28</v>
      </c>
      <c r="Y15" s="57">
        <v>29</v>
      </c>
      <c r="Z15" s="57">
        <v>32</v>
      </c>
      <c r="AA15" s="57">
        <v>19</v>
      </c>
      <c r="AB15" s="57">
        <v>28</v>
      </c>
      <c r="AC15" s="57">
        <v>23</v>
      </c>
      <c r="AD15" s="57">
        <v>26</v>
      </c>
      <c r="AE15" s="57">
        <v>25</v>
      </c>
      <c r="AF15" s="57">
        <v>14</v>
      </c>
      <c r="AG15" s="57">
        <v>21</v>
      </c>
      <c r="AH15" s="57">
        <v>16</v>
      </c>
      <c r="AI15" s="57">
        <v>8</v>
      </c>
    </row>
    <row r="16" spans="15:35" ht="15" customHeight="1">
      <c r="O16" s="57" t="s">
        <v>19</v>
      </c>
      <c r="P16" s="59">
        <v>60</v>
      </c>
      <c r="Q16" s="59">
        <v>60</v>
      </c>
      <c r="R16" s="59">
        <v>107</v>
      </c>
      <c r="S16" s="59">
        <v>93</v>
      </c>
      <c r="T16" s="59">
        <v>96</v>
      </c>
      <c r="U16" s="59">
        <v>125</v>
      </c>
      <c r="V16" s="59">
        <v>151</v>
      </c>
      <c r="W16" s="59">
        <v>165</v>
      </c>
      <c r="X16" s="59">
        <v>176</v>
      </c>
      <c r="Y16" s="57">
        <v>198</v>
      </c>
      <c r="Z16" s="57">
        <v>227</v>
      </c>
      <c r="AA16" s="57">
        <v>153</v>
      </c>
      <c r="AB16" s="57">
        <v>132</v>
      </c>
      <c r="AC16" s="57">
        <v>86</v>
      </c>
      <c r="AD16" s="57">
        <v>90</v>
      </c>
      <c r="AE16" s="57">
        <v>105</v>
      </c>
      <c r="AF16" s="57">
        <v>122</v>
      </c>
      <c r="AG16" s="57">
        <v>83</v>
      </c>
      <c r="AH16" s="57">
        <v>102</v>
      </c>
      <c r="AI16" s="57">
        <v>98</v>
      </c>
    </row>
    <row r="17" spans="15:35" ht="15" customHeight="1">
      <c r="O17" s="57" t="s">
        <v>20</v>
      </c>
      <c r="P17" s="59">
        <v>287</v>
      </c>
      <c r="Q17" s="59">
        <v>255</v>
      </c>
      <c r="R17" s="59">
        <v>328</v>
      </c>
      <c r="S17" s="59">
        <v>406</v>
      </c>
      <c r="T17" s="59">
        <v>469</v>
      </c>
      <c r="U17" s="59">
        <v>515</v>
      </c>
      <c r="V17" s="59">
        <v>584</v>
      </c>
      <c r="W17" s="59">
        <v>686</v>
      </c>
      <c r="X17" s="59">
        <v>650</v>
      </c>
      <c r="Y17" s="57">
        <v>641</v>
      </c>
      <c r="Z17" s="57">
        <v>675</v>
      </c>
      <c r="AA17" s="57">
        <v>438</v>
      </c>
      <c r="AB17" s="57">
        <v>318</v>
      </c>
      <c r="AC17" s="57">
        <v>356</v>
      </c>
      <c r="AD17" s="57">
        <v>353</v>
      </c>
      <c r="AE17" s="57">
        <v>397</v>
      </c>
      <c r="AF17" s="57">
        <v>322</v>
      </c>
      <c r="AG17" s="57">
        <v>414</v>
      </c>
      <c r="AH17" s="57">
        <v>307</v>
      </c>
      <c r="AI17" s="57">
        <v>340</v>
      </c>
    </row>
    <row r="18" spans="15:35" ht="15" customHeight="1">
      <c r="O18" s="57" t="s">
        <v>23</v>
      </c>
      <c r="P18" s="59">
        <v>49</v>
      </c>
      <c r="Q18" s="59">
        <v>57</v>
      </c>
      <c r="R18" s="59">
        <v>68</v>
      </c>
      <c r="S18" s="59">
        <v>60</v>
      </c>
      <c r="T18" s="59">
        <v>81</v>
      </c>
      <c r="U18" s="59">
        <v>117</v>
      </c>
      <c r="V18" s="59">
        <v>103</v>
      </c>
      <c r="W18" s="59">
        <v>126</v>
      </c>
      <c r="X18" s="59">
        <v>141</v>
      </c>
      <c r="Y18" s="57">
        <v>146</v>
      </c>
      <c r="Z18" s="57">
        <v>176</v>
      </c>
      <c r="AA18" s="57">
        <v>151</v>
      </c>
      <c r="AB18" s="57">
        <v>115</v>
      </c>
      <c r="AC18" s="57">
        <v>107</v>
      </c>
      <c r="AD18" s="57">
        <v>87</v>
      </c>
      <c r="AE18" s="57">
        <v>90</v>
      </c>
      <c r="AF18" s="57">
        <v>80</v>
      </c>
      <c r="AG18" s="57">
        <v>89</v>
      </c>
      <c r="AH18" s="57">
        <v>81</v>
      </c>
      <c r="AI18" s="57">
        <v>69</v>
      </c>
    </row>
    <row r="19" spans="15:35" ht="15" customHeight="1">
      <c r="O19" s="57" t="s">
        <v>25</v>
      </c>
      <c r="P19" s="59">
        <v>289</v>
      </c>
      <c r="Q19" s="59">
        <v>285</v>
      </c>
      <c r="R19" s="59">
        <v>345</v>
      </c>
      <c r="S19" s="59">
        <v>357</v>
      </c>
      <c r="T19" s="59">
        <v>427</v>
      </c>
      <c r="U19" s="59">
        <v>572</v>
      </c>
      <c r="V19" s="59">
        <v>697</v>
      </c>
      <c r="W19" s="59">
        <v>828</v>
      </c>
      <c r="X19" s="59">
        <v>744</v>
      </c>
      <c r="Y19" s="57">
        <v>756</v>
      </c>
      <c r="Z19" s="57">
        <v>842</v>
      </c>
      <c r="AA19" s="57">
        <v>665</v>
      </c>
      <c r="AB19" s="57">
        <v>465</v>
      </c>
      <c r="AC19" s="57">
        <v>482</v>
      </c>
      <c r="AD19" s="57">
        <v>450</v>
      </c>
      <c r="AE19" s="57">
        <v>470</v>
      </c>
      <c r="AF19" s="57">
        <v>483</v>
      </c>
      <c r="AG19" s="57">
        <v>488</v>
      </c>
      <c r="AH19" s="57">
        <v>433</v>
      </c>
      <c r="AI19" s="57">
        <v>409</v>
      </c>
    </row>
    <row r="20" spans="2:35" ht="15" customHeight="1">
      <c r="B20"/>
      <c r="H20" s="37"/>
      <c r="O20" s="57" t="s">
        <v>32</v>
      </c>
      <c r="P20" s="59">
        <v>1</v>
      </c>
      <c r="Q20" s="59">
        <v>0</v>
      </c>
      <c r="R20" s="59">
        <v>0</v>
      </c>
      <c r="S20" s="59">
        <v>0</v>
      </c>
      <c r="T20" s="59">
        <v>3</v>
      </c>
      <c r="U20" s="59">
        <v>1</v>
      </c>
      <c r="V20" s="59">
        <v>1</v>
      </c>
      <c r="W20" s="59">
        <v>0</v>
      </c>
      <c r="X20" s="59">
        <v>7</v>
      </c>
      <c r="Y20" s="57">
        <v>2</v>
      </c>
      <c r="Z20" s="57">
        <v>2</v>
      </c>
      <c r="AA20" s="57">
        <v>5</v>
      </c>
      <c r="AB20" s="57">
        <v>0</v>
      </c>
      <c r="AC20" s="57">
        <v>0</v>
      </c>
      <c r="AD20" s="57">
        <v>0</v>
      </c>
      <c r="AE20" s="57">
        <v>1</v>
      </c>
      <c r="AF20" s="57">
        <v>6</v>
      </c>
      <c r="AG20" s="57">
        <v>2</v>
      </c>
      <c r="AH20" s="57">
        <v>0</v>
      </c>
      <c r="AI20" s="57">
        <v>0</v>
      </c>
    </row>
    <row r="21" spans="2:35" ht="15" customHeight="1">
      <c r="B21" s="37"/>
      <c r="O21" s="57" t="s">
        <v>60</v>
      </c>
      <c r="P21" s="59">
        <v>194</v>
      </c>
      <c r="Q21" s="59">
        <v>175</v>
      </c>
      <c r="R21" s="59">
        <v>221</v>
      </c>
      <c r="S21" s="59">
        <v>226</v>
      </c>
      <c r="T21" s="59">
        <v>256</v>
      </c>
      <c r="U21" s="59">
        <v>352</v>
      </c>
      <c r="V21" s="59">
        <v>517</v>
      </c>
      <c r="W21" s="59">
        <v>525</v>
      </c>
      <c r="X21" s="59">
        <v>678</v>
      </c>
      <c r="Y21" s="57">
        <v>721</v>
      </c>
      <c r="Z21" s="57">
        <v>741</v>
      </c>
      <c r="AA21" s="57">
        <v>552</v>
      </c>
      <c r="AB21" s="57">
        <v>460</v>
      </c>
      <c r="AC21" s="57">
        <v>408</v>
      </c>
      <c r="AD21" s="57">
        <v>417</v>
      </c>
      <c r="AE21" s="57">
        <v>451</v>
      </c>
      <c r="AF21" s="57">
        <v>434</v>
      </c>
      <c r="AG21" s="57">
        <v>410</v>
      </c>
      <c r="AH21" s="57">
        <v>384</v>
      </c>
      <c r="AI21" s="57">
        <v>400</v>
      </c>
    </row>
    <row r="22" spans="15:35" ht="15" customHeight="1">
      <c r="O22" s="57" t="s">
        <v>72</v>
      </c>
      <c r="P22" s="59">
        <f aca="true" t="shared" si="1" ref="P22:AI22">SUM(P15:P21)</f>
        <v>889</v>
      </c>
      <c r="Q22" s="59">
        <f t="shared" si="1"/>
        <v>846</v>
      </c>
      <c r="R22" s="59">
        <f t="shared" si="1"/>
        <v>1083</v>
      </c>
      <c r="S22" s="59">
        <f t="shared" si="1"/>
        <v>1155</v>
      </c>
      <c r="T22" s="59">
        <f t="shared" si="1"/>
        <v>1355</v>
      </c>
      <c r="U22" s="59">
        <f t="shared" si="1"/>
        <v>1695</v>
      </c>
      <c r="V22" s="59">
        <f t="shared" si="1"/>
        <v>2088</v>
      </c>
      <c r="W22" s="59">
        <f t="shared" si="1"/>
        <v>2359</v>
      </c>
      <c r="X22" s="59">
        <f t="shared" si="1"/>
        <v>2424</v>
      </c>
      <c r="Y22" s="59">
        <f t="shared" si="1"/>
        <v>2493</v>
      </c>
      <c r="Z22" s="57">
        <f t="shared" si="1"/>
        <v>2695</v>
      </c>
      <c r="AA22" s="57">
        <f t="shared" si="1"/>
        <v>1983</v>
      </c>
      <c r="AB22" s="57">
        <f t="shared" si="1"/>
        <v>1518</v>
      </c>
      <c r="AC22" s="57">
        <f t="shared" si="1"/>
        <v>1462</v>
      </c>
      <c r="AD22" s="57">
        <f t="shared" si="1"/>
        <v>1423</v>
      </c>
      <c r="AE22" s="57">
        <f t="shared" si="1"/>
        <v>1539</v>
      </c>
      <c r="AF22" s="57">
        <f t="shared" si="1"/>
        <v>1461</v>
      </c>
      <c r="AG22" s="57">
        <f t="shared" si="1"/>
        <v>1507</v>
      </c>
      <c r="AH22" s="57">
        <f t="shared" si="1"/>
        <v>1323</v>
      </c>
      <c r="AI22" s="57">
        <f t="shared" si="1"/>
        <v>1324</v>
      </c>
    </row>
  </sheetData>
  <sheetProtection selectLockedCells="1" selectUnlockedCells="1"/>
  <mergeCells count="2">
    <mergeCell ref="P3:AI3"/>
    <mergeCell ref="P13:AI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Salud Pública</cp:lastModifiedBy>
  <dcterms:created xsi:type="dcterms:W3CDTF">2019-09-18T10:08:06Z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